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always" codeName="ThisWorkbook" defaultThemeVersion="124226"/>
  <bookViews>
    <workbookView xWindow="8115" yWindow="2505" windowWidth="8175" windowHeight="9735" tabRatio="791" activeTab="1"/>
  </bookViews>
  <sheets>
    <sheet name="Guideline" sheetId="5" r:id="rId1"/>
    <sheet name="Invoice" sheetId="4" r:id="rId2"/>
    <sheet name="TBRA SR" sheetId="3" r:id="rId3"/>
  </sheets>
  <definedNames>
    <definedName name="_xlnm.Print_Area" localSheetId="2">'TBRA SR'!$A$1:$O$90</definedName>
  </definedNames>
  <calcPr calcId="145621"/>
</workbook>
</file>

<file path=xl/calcChain.xml><?xml version="1.0" encoding="utf-8"?>
<calcChain xmlns="http://schemas.openxmlformats.org/spreadsheetml/2006/main">
  <c r="E80" i="3" l="1"/>
  <c r="C9" i="4" l="1"/>
  <c r="B9" i="4"/>
  <c r="D8" i="4" l="1"/>
  <c r="E8" i="4" l="1"/>
  <c r="D9" i="4"/>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 i="4" l="1"/>
  <c r="F9" i="4" s="1"/>
  <c r="E9" i="4"/>
  <c r="F16" i="3"/>
  <c r="F17" i="3"/>
  <c r="F15" i="3"/>
</calcChain>
</file>

<file path=xl/sharedStrings.xml><?xml version="1.0" encoding="utf-8"?>
<sst xmlns="http://schemas.openxmlformats.org/spreadsheetml/2006/main" count="71" uniqueCount="70">
  <si>
    <t>No.</t>
  </si>
  <si>
    <t>Race</t>
  </si>
  <si>
    <t>Size</t>
  </si>
  <si>
    <t>Tenant Based Rental Assistance</t>
  </si>
  <si>
    <r>
      <t>U.S. Department of Housing and Urban Development</t>
    </r>
    <r>
      <rPr>
        <sz val="10"/>
        <rFont val="Arial"/>
        <family val="2"/>
      </rPr>
      <t xml:space="preserve">
Office of Community Planning and Development</t>
    </r>
  </si>
  <si>
    <t>Set-up Report</t>
  </si>
  <si>
    <t>HOME Program</t>
  </si>
  <si>
    <t>Mark Appropriate Box:</t>
  </si>
  <si>
    <t>Part A:</t>
  </si>
  <si>
    <t>2. Activity Number
2889</t>
  </si>
  <si>
    <t>$</t>
  </si>
  <si>
    <t>Part B:</t>
  </si>
  <si>
    <t>2. County Code
049</t>
  </si>
  <si>
    <t xml:space="preserve">3. Number of Tenants Assisted
</t>
  </si>
  <si>
    <t>Tenant's Last Name or First 5 Letters of Last Name</t>
  </si>
  <si>
    <t>No of BR's</t>
  </si>
  <si>
    <t>Tenant Payment (a)</t>
  </si>
  <si>
    <t>TBRA (Subsidy Amount) 
(b)</t>
  </si>
  <si>
    <t>Total Rent 
(a + b)</t>
  </si>
  <si>
    <t>% Med</t>
  </si>
  <si>
    <t>Hisp</t>
  </si>
  <si>
    <t>Type</t>
  </si>
  <si>
    <t xml:space="preserve">Paid To?
O=Owner
T=Tenant </t>
  </si>
  <si>
    <t>New? 
Y/N</t>
  </si>
  <si>
    <t>Months</t>
  </si>
  <si>
    <t>Is HOME assisted Tenant in HOME assisted Project</t>
  </si>
  <si>
    <r>
      <t>Note:</t>
    </r>
    <r>
      <rPr>
        <sz val="8"/>
        <rFont val="Arial"/>
        <family val="2"/>
      </rPr>
      <t xml:space="preserve"> Complete for all Tenant Based Rental Assistance Activities</t>
    </r>
  </si>
  <si>
    <r>
      <t xml:space="preserve">Part B: Household Characteristics.  </t>
    </r>
    <r>
      <rPr>
        <sz val="8"/>
        <rFont val="Arial"/>
        <family val="2"/>
      </rPr>
      <t>Enter one code only in each block.</t>
    </r>
  </si>
  <si>
    <r>
      <t xml:space="preserve">OMB Approval No. </t>
    </r>
    <r>
      <rPr>
        <sz val="10"/>
        <color indexed="9"/>
        <rFont val="Arial"/>
        <family val="2"/>
      </rPr>
      <t>2506-0171</t>
    </r>
  </si>
  <si>
    <t>(Exp. 12/31/2016)</t>
  </si>
  <si>
    <r>
      <t xml:space="preserve">1. Name Participant
</t>
    </r>
    <r>
      <rPr>
        <sz val="10"/>
        <color rgb="FFFF0000"/>
        <rFont val="Arial"/>
        <family val="2"/>
      </rPr>
      <t>INSERT AGENCY NAME</t>
    </r>
  </si>
  <si>
    <r>
      <t xml:space="preserve">3. Participant ID Number
</t>
    </r>
    <r>
      <rPr>
        <sz val="10"/>
        <color rgb="FFFF0000"/>
        <rFont val="Arial"/>
        <family val="2"/>
      </rPr>
      <t>INSERT AGENCY EIN</t>
    </r>
  </si>
  <si>
    <r>
      <t xml:space="preserve">5. HOME funds for Activity
a. Total Funds Requested  </t>
    </r>
    <r>
      <rPr>
        <sz val="10"/>
        <color rgb="FFFF0000"/>
        <rFont val="Arial"/>
        <family val="2"/>
      </rPr>
      <t>AMOUNT OF REQUEST ONLY, NOT TOTAL AWARD</t>
    </r>
  </si>
  <si>
    <r>
      <t>b. Participant Number</t>
    </r>
    <r>
      <rPr>
        <sz val="8"/>
        <rFont val="Arial"/>
        <family val="2"/>
      </rPr>
      <t xml:space="preserve">
</t>
    </r>
  </si>
  <si>
    <r>
      <t xml:space="preserve">4. Name &amp; Phone Number of Person Completing Form
</t>
    </r>
    <r>
      <rPr>
        <sz val="10"/>
        <color rgb="FFFF0000"/>
        <rFont val="Arial"/>
        <family val="2"/>
      </rPr>
      <t>INSERT NAME OF PERSON AT AGENCY TO BE CONTACTED WITH QUESTIONS</t>
    </r>
  </si>
  <si>
    <t>Agency:</t>
  </si>
  <si>
    <t>Period:</t>
  </si>
  <si>
    <t>Actual Disbursements</t>
  </si>
  <si>
    <t>Cost Category</t>
  </si>
  <si>
    <t>Current Budget</t>
  </si>
  <si>
    <t>Through Prior Month</t>
  </si>
  <si>
    <t>Total to Date</t>
  </si>
  <si>
    <t>Balance Left on Contract</t>
  </si>
  <si>
    <t>Client Assistance</t>
  </si>
  <si>
    <t>Rental assistance</t>
  </si>
  <si>
    <t>TOTALS</t>
  </si>
  <si>
    <t>Program</t>
  </si>
  <si>
    <t>Certified Correct By:</t>
  </si>
  <si>
    <t>Prepared By:</t>
  </si>
  <si>
    <t>Date:</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</si>
  <si>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</si>
  <si>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</si>
  <si>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</si>
  <si>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</si>
  <si>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</si>
  <si>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</si>
  <si>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</si>
  <si>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</si>
  <si>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</si>
  <si>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</si>
  <si>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</si>
  <si>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</si>
  <si>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</si>
  <si>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t>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</si>
  <si>
    <r>
      <rPr>
        <b/>
        <sz val="12"/>
        <rFont val="Franklin Gothic Book"/>
        <family val="2"/>
      </rPr>
      <t xml:space="preserve">Payment Process: </t>
    </r>
    <r>
      <rPr>
        <sz val="12"/>
        <rFont val="Franklin Gothic Book"/>
        <family val="2"/>
      </rPr>
      <t xml:space="preserve">CSB will pay Grant Funds to the Provider on a reimbursement basis. </t>
    </r>
  </si>
  <si>
    <r>
      <t xml:space="preserve">Use this CSB Invoice Form to request reimbursement for </t>
    </r>
    <r>
      <rPr>
        <b/>
        <sz val="12"/>
        <rFont val="Franklin Gothic Book"/>
        <family val="2"/>
      </rPr>
      <t>City HOME funded programs.</t>
    </r>
  </si>
  <si>
    <t>Current Month</t>
  </si>
  <si>
    <t>INSERT MONTH/YEAR</t>
  </si>
  <si>
    <r>
      <t xml:space="preserve">1. Term of Contract
</t>
    </r>
    <r>
      <rPr>
        <sz val="10"/>
        <color rgb="FFFF0000"/>
        <rFont val="Arial"/>
        <family val="2"/>
      </rPr>
      <t>01/01/2018 - 12/31/2018 OR 01/01/2019 - 12/31/2019</t>
    </r>
  </si>
  <si>
    <r>
      <t>c. Dollar Amount of Funds</t>
    </r>
    <r>
      <rPr>
        <sz val="8"/>
        <rFont val="Arial"/>
        <family val="2"/>
      </rPr>
      <t xml:space="preserve">
325,000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</si>
</sst>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7" formatCode="&quot;$&quot;#,##0.00_);\(&quot;$&quot;#,##0.00\)"/>
    <numFmt numFmtId="44" formatCode="_(&quot;$&quot;* #,##0.00_);_(&quot;$&quot;* \(#,##0.00\);_(&quot;$&quot;* &quot;-&quot;??_);_(@_)"/>
    <numFmt numFmtId="164" formatCode="mmmm\-yyyy"/>
  </numFmts>
  <fonts count="27" x14ac:knownFonts="1">
    <font>
      <sz val="10"/>
      <name val="Arial"/>
    </font>
    <font>
      <sz val="10"/>
      <name val="Arial"/>
      <family val="2"/>
    </font>
    <font>
      <sz val="8"/>
      <name val="Arial"/>
      <family val="2"/>
    </font>
    <font>
      <sz val="10"/>
      <name val="Arial"/>
      <family val="2"/>
    </font>
    <font>
      <b/>
      <sz val="10"/>
      <name val="Arial"/>
      <family val="2"/>
    </font>
    <font>
      <sz val="8"/>
      <name val="Arial"/>
      <family val="2"/>
    </font>
    <font>
      <sz val="10"/>
      <color indexed="9"/>
      <name val="Arial"/>
      <family val="2"/>
    </font>
    <font>
      <b/>
      <sz val="14"/>
      <name val="Arial"/>
      <family val="2"/>
    </font>
    <font>
      <sz val="14"/>
      <name val="Arial"/>
      <family val="2"/>
    </font>
    <font>
      <b/>
      <sz val="8"/>
      <name val="Arial"/>
      <family val="2"/>
    </font>
    <font>
      <b/>
      <sz val="7"/>
      <name val="Arial"/>
      <family val="2"/>
    </font>
    <font>
      <sz val="10"/>
      <color indexed="46"/>
      <name val="Arial"/>
      <family val="2"/>
    </font>
    <font>
      <sz val="10"/>
      <name val="Century"/>
      <family val="1"/>
    </font>
    <font>
      <sz val="10"/>
      <name val="Arial"/>
      <family val="2"/>
    </font>
    <font>
      <sz val="10"/>
      <color rgb="FFFF0000"/>
      <name val="Arial"/>
      <family val="2"/>
    </font>
    <font>
      <sz val="10"/>
      <name val="Book Antiqua"/>
      <family val="1"/>
    </font>
    <font>
      <sz val="14"/>
      <name val="Book Antiqua"/>
      <family val="1"/>
    </font>
    <font>
      <b/>
      <sz val="10"/>
      <name val="Book Antiqua"/>
      <family val="1"/>
    </font>
    <font>
      <sz val="11"/>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0"/>
      <name val="Franklin Gothic Book"/>
      <family val="2"/>
    </font>
    <font>
      <sz val="12"/>
      <name val="Franklin Gothic Book"/>
      <family val="2"/>
    </font>
    <font>
      <b/>
      <sz val="12"/>
      <name val="Franklin Gothic Book"/>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3" fillId="0" borderId="0" applyFont="0" applyFill="0" applyBorder="0" applyAlignment="0" applyProtection="0"/>
  </cellStyleXfs>
  <cellXfs count="144">
    <xf numFmtId="0" fontId="0" fillId="0" borderId="0" xfId="0"/>
    <xf numFmtId="0" fontId="0" fillId="0" borderId="0" xfId="0" applyBorder="1"/>
    <xf numFmtId="0" fontId="0" fillId="2" borderId="0" xfId="0" applyFill="1" applyBorder="1"/>
    <xf numFmtId="0" fontId="0" fillId="2" borderId="0" xfId="0" applyFill="1"/>
    <xf numFmtId="0" fontId="0" fillId="2"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0" xfId="0" applyFont="1"/>
    <xf numFmtId="0" fontId="0" fillId="0" borderId="2" xfId="0" applyFill="1" applyBorder="1" applyAlignment="1">
      <alignment horizontal="center" vertical="center" wrapText="1"/>
    </xf>
    <xf numFmtId="0" fontId="0" fillId="0" borderId="0" xfId="0" applyFill="1" applyBorder="1"/>
    <xf numFmtId="0" fontId="0" fillId="0" borderId="5" xfId="0" applyFill="1" applyBorder="1" applyAlignment="1">
      <alignment horizontal="center" vertical="center" wrapText="1"/>
    </xf>
    <xf numFmtId="0" fontId="12" fillId="0" borderId="6" xfId="0" applyFont="1" applyFill="1" applyBorder="1" applyAlignment="1">
      <alignment horizontal="center"/>
    </xf>
    <xf numFmtId="6" fontId="12" fillId="2" borderId="3" xfId="0" applyNumberFormat="1" applyFont="1" applyFill="1" applyBorder="1" applyAlignment="1">
      <alignment horizontal="center"/>
    </xf>
    <xf numFmtId="6" fontId="12" fillId="2" borderId="6" xfId="0" applyNumberFormat="1" applyFont="1" applyFill="1" applyBorder="1" applyAlignment="1">
      <alignment horizontal="center"/>
    </xf>
    <xf numFmtId="6" fontId="12" fillId="2" borderId="8" xfId="0" applyNumberFormat="1" applyFont="1" applyFill="1" applyBorder="1" applyAlignment="1">
      <alignment horizontal="center"/>
    </xf>
    <xf numFmtId="0" fontId="12" fillId="0" borderId="1" xfId="0" applyFont="1" applyFill="1" applyBorder="1" applyAlignment="1">
      <alignment horizontal="left"/>
    </xf>
    <xf numFmtId="0" fontId="12" fillId="2" borderId="6" xfId="0" applyFont="1" applyFill="1" applyBorder="1" applyAlignment="1">
      <alignment horizontal="left"/>
    </xf>
    <xf numFmtId="0" fontId="12" fillId="2" borderId="1" xfId="0" applyFont="1" applyFill="1" applyBorder="1" applyAlignment="1">
      <alignment horizontal="left"/>
    </xf>
    <xf numFmtId="0" fontId="12" fillId="0" borderId="6" xfId="0" applyFont="1" applyFill="1" applyBorder="1" applyAlignment="1">
      <alignment horizontal="left"/>
    </xf>
    <xf numFmtId="0" fontId="12" fillId="2" borderId="6" xfId="0" applyFont="1" applyFill="1" applyBorder="1" applyAlignment="1">
      <alignment horizontal="center" wrapText="1"/>
    </xf>
    <xf numFmtId="0" fontId="12" fillId="2" borderId="1" xfId="0" applyFont="1" applyFill="1" applyBorder="1" applyAlignment="1">
      <alignment horizontal="center"/>
    </xf>
    <xf numFmtId="0" fontId="12" fillId="3" borderId="9" xfId="0" applyFont="1" applyFill="1" applyBorder="1" applyAlignment="1">
      <alignment horizontal="left"/>
    </xf>
    <xf numFmtId="0" fontId="12" fillId="4" borderId="6" xfId="0" applyFont="1" applyFill="1" applyBorder="1" applyAlignment="1">
      <alignment horizontal="center"/>
    </xf>
    <xf numFmtId="0" fontId="12" fillId="4" borderId="1" xfId="0" applyFont="1" applyFill="1" applyBorder="1" applyAlignment="1">
      <alignment horizontal="left"/>
    </xf>
    <xf numFmtId="0" fontId="12" fillId="4" borderId="6" xfId="0" applyFont="1" applyFill="1" applyBorder="1" applyAlignment="1">
      <alignment horizontal="left"/>
    </xf>
    <xf numFmtId="0" fontId="12" fillId="4" borderId="6" xfId="0" applyFont="1" applyFill="1" applyBorder="1" applyAlignment="1">
      <alignment horizontal="center" wrapText="1"/>
    </xf>
    <xf numFmtId="0" fontId="12" fillId="4" borderId="1" xfId="0" applyFont="1" applyFill="1" applyBorder="1" applyAlignment="1">
      <alignment horizontal="center"/>
    </xf>
    <xf numFmtId="0" fontId="5" fillId="4" borderId="2" xfId="0" applyFont="1" applyFill="1" applyBorder="1" applyAlignment="1">
      <alignment horizontal="center" vertical="center" wrapText="1"/>
    </xf>
    <xf numFmtId="6" fontId="0" fillId="0" borderId="0" xfId="0" applyNumberFormat="1"/>
    <xf numFmtId="0" fontId="15" fillId="0" borderId="0" xfId="0" applyFont="1"/>
    <xf numFmtId="0" fontId="16" fillId="0" borderId="0" xfId="0" applyFont="1"/>
    <xf numFmtId="0" fontId="17" fillId="0" borderId="0" xfId="0" applyFont="1"/>
    <xf numFmtId="0" fontId="15" fillId="0" borderId="0" xfId="0" applyFont="1" applyAlignment="1"/>
    <xf numFmtId="0" fontId="17" fillId="0" borderId="0" xfId="0" applyFont="1" applyAlignment="1"/>
    <xf numFmtId="0" fontId="21" fillId="0" borderId="0" xfId="0" applyFont="1"/>
    <xf numFmtId="0" fontId="22" fillId="0" borderId="0" xfId="0" applyFont="1" applyAlignment="1" applyProtection="1">
      <alignment horizontal="center"/>
    </xf>
    <xf numFmtId="0" fontId="21" fillId="0" borderId="0" xfId="0" applyFont="1" applyProtection="1"/>
    <xf numFmtId="0" fontId="23" fillId="0" borderId="0" xfId="0" applyFont="1"/>
    <xf numFmtId="0" fontId="18" fillId="0" borderId="0" xfId="0" applyFont="1"/>
    <xf numFmtId="0" fontId="24" fillId="0" borderId="0" xfId="0" applyFont="1"/>
    <xf numFmtId="0" fontId="24" fillId="0" borderId="20" xfId="0" applyFont="1" applyBorder="1"/>
    <xf numFmtId="0" fontId="21" fillId="0" borderId="0" xfId="0" applyFont="1" applyAlignment="1"/>
    <xf numFmtId="0" fontId="21" fillId="0" borderId="0" xfId="0" applyFont="1" applyAlignment="1">
      <alignment horizontal="center" vertical="center" wrapText="1"/>
    </xf>
    <xf numFmtId="7" fontId="21" fillId="0" borderId="0" xfId="1" applyNumberFormat="1" applyFont="1" applyAlignment="1">
      <alignment horizontal="center" vertical="center" wrapText="1"/>
    </xf>
    <xf numFmtId="0" fontId="21" fillId="0" borderId="0" xfId="0" applyFont="1" applyAlignment="1">
      <alignment horizontal="left" vertical="center"/>
    </xf>
    <xf numFmtId="7" fontId="21" fillId="0" borderId="0" xfId="0" applyNumberFormat="1" applyFont="1" applyAlignment="1">
      <alignment horizontal="center" vertical="center"/>
    </xf>
    <xf numFmtId="7" fontId="21" fillId="0" borderId="0" xfId="1" applyNumberFormat="1" applyFont="1" applyBorder="1" applyAlignment="1">
      <alignment horizontal="center" wrapText="1"/>
    </xf>
    <xf numFmtId="44" fontId="21" fillId="0" borderId="0" xfId="1" applyFont="1" applyBorder="1"/>
    <xf numFmtId="7" fontId="21" fillId="0" borderId="0" xfId="0" applyNumberFormat="1" applyFont="1" applyBorder="1" applyAlignment="1">
      <alignment horizontal="center" vertical="center" wrapText="1"/>
    </xf>
    <xf numFmtId="7" fontId="21" fillId="0" borderId="0" xfId="0" applyNumberFormat="1" applyFont="1" applyAlignment="1">
      <alignment horizontal="center" vertical="center" wrapText="1"/>
    </xf>
    <xf numFmtId="0" fontId="24" fillId="0" borderId="0" xfId="0" applyFont="1" applyAlignment="1">
      <alignment horizontal="center" vertical="center" wrapText="1"/>
    </xf>
    <xf numFmtId="0" fontId="24" fillId="0" borderId="15" xfId="0" quotePrefix="1" applyFont="1" applyBorder="1" applyAlignment="1">
      <alignment horizontal="center" vertical="center" wrapText="1"/>
    </xf>
    <xf numFmtId="0" fontId="24" fillId="0" borderId="16" xfId="0" quotePrefix="1" applyFont="1" applyBorder="1" applyAlignment="1">
      <alignment horizontal="center" vertical="center" wrapText="1"/>
    </xf>
    <xf numFmtId="0" fontId="24" fillId="0" borderId="19" xfId="0" quotePrefix="1" applyFont="1" applyBorder="1" applyAlignment="1">
      <alignment horizontal="center" vertical="center" wrapText="1"/>
    </xf>
    <xf numFmtId="0" fontId="24" fillId="0" borderId="21" xfId="0" applyFont="1" applyBorder="1" applyAlignment="1">
      <alignment horizontal="center" vertical="top" wrapText="1"/>
    </xf>
    <xf numFmtId="0" fontId="24" fillId="0" borderId="6" xfId="0" applyFont="1" applyBorder="1" applyAlignment="1">
      <alignment horizontal="center" vertical="top" wrapText="1"/>
    </xf>
    <xf numFmtId="0" fontId="24" fillId="0" borderId="6" xfId="0" quotePrefix="1" applyFont="1" applyBorder="1" applyAlignment="1">
      <alignment horizontal="center" vertical="top" wrapText="1"/>
    </xf>
    <xf numFmtId="0" fontId="24" fillId="0" borderId="22" xfId="0" applyFont="1" applyBorder="1" applyAlignment="1">
      <alignment horizontal="center" vertical="center" wrapText="1"/>
    </xf>
    <xf numFmtId="0" fontId="21" fillId="4" borderId="23" xfId="0" applyFont="1" applyFill="1" applyBorder="1" applyAlignment="1">
      <alignment horizontal="left" vertical="center" wrapText="1"/>
    </xf>
    <xf numFmtId="4" fontId="21" fillId="4" borderId="1" xfId="1" applyNumberFormat="1" applyFont="1" applyFill="1" applyBorder="1" applyAlignment="1">
      <alignment wrapText="1"/>
    </xf>
    <xf numFmtId="7" fontId="21" fillId="4" borderId="1" xfId="1" applyNumberFormat="1" applyFont="1" applyFill="1" applyBorder="1" applyAlignment="1">
      <alignment horizontal="center" wrapText="1"/>
    </xf>
    <xf numFmtId="4" fontId="21" fillId="4" borderId="1" xfId="0" applyNumberFormat="1" applyFont="1" applyFill="1" applyBorder="1" applyAlignment="1"/>
    <xf numFmtId="7" fontId="21" fillId="4" borderId="1" xfId="1" applyNumberFormat="1" applyFont="1" applyFill="1" applyBorder="1" applyAlignment="1">
      <alignment wrapText="1"/>
    </xf>
    <xf numFmtId="7" fontId="21" fillId="4" borderId="24" xfId="1" applyNumberFormat="1" applyFont="1" applyFill="1" applyBorder="1" applyAlignment="1">
      <alignment wrapText="1"/>
    </xf>
    <xf numFmtId="0" fontId="21" fillId="0" borderId="23" xfId="0" applyFont="1" applyBorder="1" applyAlignment="1">
      <alignment horizontal="left" vertical="center" wrapText="1"/>
    </xf>
    <xf numFmtId="7" fontId="21" fillId="0" borderId="1" xfId="1" applyNumberFormat="1" applyFont="1" applyBorder="1" applyAlignment="1">
      <alignment wrapText="1"/>
    </xf>
    <xf numFmtId="7" fontId="21" fillId="0" borderId="24" xfId="1" applyNumberFormat="1" applyFont="1" applyBorder="1" applyAlignment="1">
      <alignment wrapText="1"/>
    </xf>
    <xf numFmtId="0" fontId="24" fillId="0" borderId="25" xfId="0" applyFont="1" applyBorder="1" applyAlignment="1">
      <alignment horizontal="left" wrapText="1"/>
    </xf>
    <xf numFmtId="7" fontId="24" fillId="0" borderId="2" xfId="1" applyNumberFormat="1" applyFont="1" applyBorder="1" applyAlignment="1">
      <alignment wrapText="1"/>
    </xf>
    <xf numFmtId="7" fontId="24" fillId="0" borderId="2" xfId="1" applyNumberFormat="1" applyFont="1" applyBorder="1" applyAlignment="1">
      <alignment horizontal="centerContinuous" wrapText="1"/>
    </xf>
    <xf numFmtId="7" fontId="24" fillId="0" borderId="26" xfId="1" applyNumberFormat="1" applyFont="1" applyBorder="1" applyAlignment="1">
      <alignment horizontal="centerContinuous" wrapText="1"/>
    </xf>
    <xf numFmtId="0" fontId="21" fillId="0" borderId="0" xfId="0" applyFont="1" applyAlignment="1">
      <alignment horizontal="center" wrapText="1"/>
    </xf>
    <xf numFmtId="7" fontId="21" fillId="0" borderId="0" xfId="1" applyNumberFormat="1" applyFont="1" applyAlignment="1">
      <alignment horizontal="center" wrapText="1"/>
    </xf>
    <xf numFmtId="0" fontId="19" fillId="0" borderId="0" xfId="0" applyFont="1"/>
    <xf numFmtId="0" fontId="8" fillId="0" borderId="0" xfId="0" applyFont="1"/>
    <xf numFmtId="0" fontId="25" fillId="0" borderId="0" xfId="0" applyFont="1" applyProtection="1"/>
    <xf numFmtId="0" fontId="25" fillId="0" borderId="0" xfId="0" applyFont="1"/>
    <xf numFmtId="0" fontId="26" fillId="0" borderId="0" xfId="0" applyFont="1" applyProtection="1"/>
    <xf numFmtId="0" fontId="25" fillId="0" borderId="0" xfId="0" applyFont="1" applyAlignment="1" applyProtection="1">
      <alignment horizontal="left" indent="6"/>
    </xf>
    <xf numFmtId="4" fontId="21" fillId="0" borderId="1" xfId="1" applyNumberFormat="1" applyFont="1" applyBorder="1" applyAlignment="1" applyProtection="1">
      <alignment wrapText="1"/>
      <protection locked="0"/>
    </xf>
    <xf numFmtId="7" fontId="21" fillId="0" borderId="1" xfId="1" applyNumberFormat="1" applyFont="1" applyBorder="1" applyAlignment="1" applyProtection="1">
      <alignment horizont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0" fontId="21" fillId="0" borderId="0" xfId="0" applyFont="1" applyProtection="1">
      <protection locked="0"/>
    </xf>
    <xf numFmtId="0" fontId="16" fillId="0" borderId="0" xfId="0" applyFont="1" applyProtection="1">
      <protection locked="0"/>
    </xf>
    <xf numFmtId="0" fontId="21" fillId="0" borderId="0" xfId="0" applyFont="1" applyAlignment="1" applyProtection="1">
      <alignment horizontal="right" vertical="center" wrapText="1"/>
      <protection locked="0"/>
    </xf>
    <xf numFmtId="7" fontId="21" fillId="0" borderId="0" xfId="1" applyNumberFormat="1" applyFont="1" applyBorder="1" applyAlignment="1" applyProtection="1">
      <alignment horizontal="center" vertical="center"/>
      <protection locked="0"/>
    </xf>
    <xf numFmtId="7" fontId="21" fillId="0" borderId="0" xfId="1" applyNumberFormat="1" applyFont="1" applyAlignment="1" applyProtection="1">
      <alignment horizontal="right" vertical="center"/>
      <protection locked="0"/>
    </xf>
    <xf numFmtId="0" fontId="15" fillId="0" borderId="0" xfId="0" applyFont="1" applyProtection="1">
      <protection locked="0"/>
    </xf>
    <xf numFmtId="7" fontId="21" fillId="0" borderId="0" xfId="1" applyNumberFormat="1" applyFont="1" applyBorder="1" applyAlignment="1" applyProtection="1">
      <alignment horizontal="left" vertical="center"/>
      <protection locked="0"/>
    </xf>
    <xf numFmtId="0" fontId="21" fillId="0" borderId="0" xfId="0" applyFont="1" applyAlignment="1" applyProtection="1">
      <alignment horizontal="center" vertical="center" wrapText="1"/>
      <protection locked="0"/>
    </xf>
    <xf numFmtId="0" fontId="25" fillId="0" borderId="0" xfId="0" applyFont="1" applyAlignment="1">
      <alignment wrapText="1"/>
    </xf>
    <xf numFmtId="0" fontId="19" fillId="0" borderId="0" xfId="0" applyFont="1" applyAlignment="1">
      <alignment wrapText="1"/>
    </xf>
    <xf numFmtId="0" fontId="25" fillId="0" borderId="0" xfId="0" applyFont="1" applyAlignment="1">
      <alignment vertical="top" wrapText="1"/>
    </xf>
    <xf numFmtId="0" fontId="19" fillId="0" borderId="0" xfId="0" applyFont="1" applyAlignment="1">
      <alignment vertical="top" wrapText="1"/>
    </xf>
    <xf numFmtId="0" fontId="20" fillId="0" borderId="0" xfId="0" applyFont="1" applyAlignment="1" applyProtection="1">
      <alignment horizontal="center" wrapText="1"/>
    </xf>
    <xf numFmtId="0" fontId="8" fillId="0" borderId="0" xfId="0" applyFont="1" applyAlignment="1">
      <alignment wrapText="1"/>
    </xf>
    <xf numFmtId="0" fontId="25" fillId="0" borderId="0" xfId="0" applyFont="1" applyAlignment="1" applyProtection="1">
      <alignment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5" borderId="3" xfId="0" applyFont="1" applyFill="1" applyBorder="1" applyAlignment="1" applyProtection="1">
      <alignment horizontal="left" wrapText="1"/>
      <protection locked="0"/>
    </xf>
    <xf numFmtId="0" fontId="24" fillId="5" borderId="3" xfId="0" applyFont="1" applyFill="1" applyBorder="1" applyAlignment="1" applyProtection="1">
      <alignment horizontal="left"/>
      <protection locked="0"/>
    </xf>
    <xf numFmtId="7" fontId="21" fillId="5" borderId="3" xfId="1" applyNumberFormat="1" applyFont="1" applyFill="1" applyBorder="1" applyAlignment="1" applyProtection="1">
      <alignment horizontal="left"/>
      <protection locked="0"/>
    </xf>
    <xf numFmtId="0" fontId="21" fillId="5" borderId="3" xfId="0" applyFont="1" applyFill="1" applyBorder="1" applyAlignment="1" applyProtection="1">
      <alignment horizontal="left"/>
      <protection locked="0"/>
    </xf>
    <xf numFmtId="0" fontId="21" fillId="5" borderId="3" xfId="0" applyFont="1" applyFill="1" applyBorder="1" applyAlignment="1" applyProtection="1">
      <alignment horizontal="left" vertical="center" wrapText="1"/>
      <protection locked="0"/>
    </xf>
    <xf numFmtId="0" fontId="7" fillId="0" borderId="7" xfId="0" applyFont="1" applyFill="1" applyBorder="1" applyAlignment="1">
      <alignment horizontal="left" vertical="center"/>
    </xf>
    <xf numFmtId="0" fontId="0" fillId="0" borderId="7" xfId="0" applyFill="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3" xfId="0" applyFont="1" applyFill="1" applyBorder="1" applyAlignment="1">
      <alignment horizontal="left" vertical="center"/>
    </xf>
    <xf numFmtId="0" fontId="3" fillId="0" borderId="3" xfId="0" applyFont="1" applyFill="1" applyBorder="1" applyAlignment="1">
      <alignment horizontal="left" vertical="center"/>
    </xf>
    <xf numFmtId="0" fontId="4" fillId="0" borderId="3" xfId="0" applyFont="1" applyFill="1" applyBorder="1" applyAlignment="1"/>
    <xf numFmtId="0" fontId="0" fillId="0" borderId="3" xfId="0" applyFill="1" applyBorder="1" applyAlignment="1"/>
    <xf numFmtId="0" fontId="0" fillId="0" borderId="10" xfId="0" applyFill="1" applyBorder="1" applyAlignment="1">
      <alignment vertical="top" wrapText="1"/>
    </xf>
    <xf numFmtId="0" fontId="0" fillId="0" borderId="8" xfId="0" applyFill="1" applyBorder="1" applyAlignment="1">
      <alignment vertical="top"/>
    </xf>
    <xf numFmtId="0" fontId="9" fillId="0" borderId="8" xfId="0" applyFont="1" applyFill="1" applyBorder="1" applyAlignment="1">
      <alignment vertical="top"/>
    </xf>
    <xf numFmtId="0" fontId="0" fillId="0" borderId="11" xfId="0" applyFill="1" applyBorder="1" applyAlignment="1">
      <alignment vertical="top"/>
    </xf>
    <xf numFmtId="0" fontId="1" fillId="0" borderId="1" xfId="0" applyFont="1" applyFill="1" applyBorder="1" applyAlignment="1">
      <alignment wrapText="1"/>
    </xf>
    <xf numFmtId="0" fontId="0" fillId="0" borderId="1" xfId="0" applyFill="1" applyBorder="1" applyAlignment="1"/>
    <xf numFmtId="0" fontId="0" fillId="0" borderId="1" xfId="0" applyFill="1" applyBorder="1" applyAlignment="1">
      <alignment wrapText="1"/>
    </xf>
    <xf numFmtId="0" fontId="10" fillId="0" borderId="1" xfId="0" applyFont="1" applyFill="1" applyBorder="1" applyAlignment="1">
      <alignment wrapText="1" shrinkToFit="1"/>
    </xf>
    <xf numFmtId="0" fontId="2" fillId="0" borderId="1" xfId="0" applyFont="1" applyFill="1" applyBorder="1" applyAlignment="1">
      <alignment shrinkToFit="1"/>
    </xf>
    <xf numFmtId="0" fontId="2" fillId="0" borderId="10" xfId="0" applyFont="1" applyFill="1" applyBorder="1" applyAlignment="1">
      <alignment shrinkToFit="1"/>
    </xf>
    <xf numFmtId="0" fontId="1" fillId="0" borderId="10" xfId="0" applyFont="1" applyFill="1" applyBorder="1" applyAlignment="1"/>
    <xf numFmtId="0" fontId="5" fillId="0" borderId="1" xfId="0" applyFont="1" applyFill="1" applyBorder="1" applyAlignment="1">
      <alignment shrinkToFit="1"/>
    </xf>
    <xf numFmtId="0" fontId="5" fillId="0" borderId="10" xfId="0" applyFont="1" applyFill="1" applyBorder="1" applyAlignment="1">
      <alignment shrinkToFit="1"/>
    </xf>
    <xf numFmtId="0" fontId="0" fillId="0" borderId="10" xfId="0" applyFill="1" applyBorder="1" applyAlignment="1"/>
    <xf numFmtId="0" fontId="10" fillId="0" borderId="4" xfId="0" applyFont="1" applyFill="1" applyBorder="1" applyAlignment="1">
      <alignment wrapText="1" shrinkToFit="1"/>
    </xf>
    <xf numFmtId="0" fontId="0" fillId="0" borderId="0" xfId="0" applyFill="1" applyBorder="1" applyAlignment="1"/>
    <xf numFmtId="0" fontId="0" fillId="0" borderId="12" xfId="0" applyFill="1" applyBorder="1" applyAlignment="1"/>
    <xf numFmtId="164" fontId="14" fillId="2" borderId="3" xfId="0" applyNumberFormat="1" applyFont="1" applyFill="1" applyBorder="1" applyAlignment="1"/>
    <xf numFmtId="0" fontId="4" fillId="0" borderId="11" xfId="0" applyFont="1" applyFill="1" applyBorder="1" applyAlignment="1"/>
    <xf numFmtId="0" fontId="3" fillId="0" borderId="7" xfId="0" applyFont="1" applyFill="1" applyBorder="1" applyAlignment="1">
      <alignment horizontal="right"/>
    </xf>
    <xf numFmtId="0" fontId="0" fillId="0" borderId="7" xfId="0" applyFill="1" applyBorder="1" applyAlignment="1"/>
    <xf numFmtId="0" fontId="1" fillId="0" borderId="0" xfId="0" applyFont="1" applyFill="1" applyBorder="1" applyAlignment="1">
      <alignment horizontal="right"/>
    </xf>
    <xf numFmtId="0" fontId="3" fillId="0" borderId="3" xfId="0" applyFont="1" applyFill="1" applyBorder="1" applyAlignment="1">
      <alignment horizontal="right"/>
    </xf>
    <xf numFmtId="0" fontId="4" fillId="0" borderId="7" xfId="0" applyFont="1" applyFill="1" applyBorder="1" applyAlignment="1">
      <alignment horizontal="left" vertical="center" wrapText="1"/>
    </xf>
    <xf numFmtId="0" fontId="0" fillId="0" borderId="3" xfId="0" applyFill="1" applyBorder="1" applyAlignment="1">
      <alignment horizontal="left" vertical="center"/>
    </xf>
    <xf numFmtId="0" fontId="0" fillId="0" borderId="11" xfId="0" applyFill="1" applyBorder="1" applyAlignment="1">
      <alignment wrapText="1"/>
    </xf>
    <xf numFmtId="0" fontId="4" fillId="0" borderId="8" xfId="0" applyFont="1" applyFill="1" applyBorder="1" applyAlignment="1"/>
    <xf numFmtId="0" fontId="0" fillId="0" borderId="8" xfId="0" applyFill="1" applyBorder="1" applyAlignment="1"/>
    <xf numFmtId="0" fontId="1" fillId="0" borderId="13" xfId="0" applyFont="1" applyFill="1" applyBorder="1" applyAlignment="1">
      <alignment wrapText="1"/>
    </xf>
    <xf numFmtId="0" fontId="0" fillId="0" borderId="14" xfId="0" applyFill="1" applyBorder="1" applyAlignment="1"/>
    <xf numFmtId="0" fontId="1" fillId="0" borderId="11" xfId="0" applyFont="1" applyFill="1" applyBorder="1" applyAlignment="1">
      <alignment wrapText="1"/>
    </xf>
    <xf numFmtId="4" fontId="21" fillId="0" borderId="1" xfId="0" applyNumberFormat="1" applyFont="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3</xdr:row>
          <xdr:rowOff>28575</xdr:rowOff>
        </xdr:from>
        <xdr:to>
          <xdr:col>12</xdr:col>
          <xdr:colOff>266700</xdr:colOff>
          <xdr:row>3</xdr:row>
          <xdr:rowOff>219075</xdr:rowOff>
        </xdr:to>
        <xdr:sp macro="" textlink="">
          <xdr:nvSpPr>
            <xdr:cNvPr id="1025" name="CheckBox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xdr:row>
          <xdr:rowOff>304800</xdr:rowOff>
        </xdr:from>
        <xdr:to>
          <xdr:col>13</xdr:col>
          <xdr:colOff>142875</xdr:colOff>
          <xdr:row>4</xdr:row>
          <xdr:rowOff>28575</xdr:rowOff>
        </xdr:to>
        <xdr:sp macro="" textlink="">
          <xdr:nvSpPr>
            <xdr:cNvPr id="1026" name="CheckBox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0</xdr:col>
      <xdr:colOff>93569</xdr:colOff>
      <xdr:row>80</xdr:row>
      <xdr:rowOff>145116</xdr:rowOff>
    </xdr:from>
    <xdr:to>
      <xdr:col>1</xdr:col>
      <xdr:colOff>1388969</xdr:colOff>
      <xdr:row>89</xdr:row>
      <xdr:rowOff>445378</xdr:rowOff>
    </xdr:to>
    <xdr:sp macro="" textlink="">
      <xdr:nvSpPr>
        <xdr:cNvPr id="1027" name="Text Box 3"/>
        <xdr:cNvSpPr txBox="1">
          <a:spLocks noChangeArrowheads="1"/>
        </xdr:cNvSpPr>
      </xdr:nvSpPr>
      <xdr:spPr bwMode="auto">
        <a:xfrm>
          <a:off x="93569" y="25805466"/>
          <a:ext cx="1609165" cy="17497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sz="1000" b="1" i="0" u="none" strike="noStrike" baseline="0">
              <a:solidFill>
                <a:srgbClr val="000000"/>
              </a:solidFill>
              <a:latin typeface="+mj-lt"/>
              <a:cs typeface="Arial"/>
            </a:rPr>
            <a:t>No. of Bedrooms Code</a:t>
          </a:r>
          <a:endParaRPr lang="en-US" sz="1000" b="0" i="0" u="none" strike="noStrike" baseline="0">
            <a:solidFill>
              <a:srgbClr val="000000"/>
            </a:solidFill>
            <a:latin typeface="+mj-lt"/>
            <a:cs typeface="Arial"/>
          </a:endParaRPr>
        </a:p>
        <a:p>
          <a:pPr algn="l" rtl="0">
            <a:lnSpc>
              <a:spcPts val="1100"/>
            </a:lnSpc>
            <a:defRPr sz="1000"/>
          </a:pPr>
          <a:r>
            <a:rPr lang="en-US" sz="1000" b="0" i="0" u="none" strike="noStrike" baseline="0">
              <a:solidFill>
                <a:srgbClr val="000000"/>
              </a:solidFill>
              <a:latin typeface="+mj-lt"/>
              <a:cs typeface="Arial"/>
            </a:rPr>
            <a:t>0-0 SRO/Efficiency</a:t>
          </a:r>
        </a:p>
        <a:p>
          <a:pPr algn="l" rtl="0">
            <a:lnSpc>
              <a:spcPts val="1100"/>
            </a:lnSpc>
            <a:defRPr sz="1000"/>
          </a:pPr>
          <a:r>
            <a:rPr lang="en-US" sz="1000" b="0" i="0" u="none" strike="noStrike" baseline="0">
              <a:solidFill>
                <a:srgbClr val="000000"/>
              </a:solidFill>
              <a:latin typeface="+mj-lt"/>
              <a:cs typeface="Arial"/>
            </a:rPr>
            <a:t>1 - 1  Bedroom</a:t>
          </a:r>
        </a:p>
        <a:p>
          <a:pPr algn="l" rtl="0">
            <a:lnSpc>
              <a:spcPts val="1100"/>
            </a:lnSpc>
            <a:defRPr sz="1000"/>
          </a:pPr>
          <a:r>
            <a:rPr lang="en-US" sz="1000" b="0" i="0" u="none" strike="noStrike" baseline="0">
              <a:solidFill>
                <a:srgbClr val="000000"/>
              </a:solidFill>
              <a:latin typeface="+mj-lt"/>
              <a:cs typeface="Arial"/>
            </a:rPr>
            <a:t>2 - 2 Bedrooms </a:t>
          </a:r>
        </a:p>
        <a:p>
          <a:pPr algn="l" rtl="0">
            <a:lnSpc>
              <a:spcPts val="1100"/>
            </a:lnSpc>
            <a:defRPr sz="1000"/>
          </a:pPr>
          <a:r>
            <a:rPr lang="en-US" sz="1000" b="0" i="0" u="none" strike="noStrike" baseline="0">
              <a:solidFill>
                <a:srgbClr val="000000"/>
              </a:solidFill>
              <a:latin typeface="+mj-lt"/>
              <a:cs typeface="Arial"/>
            </a:rPr>
            <a:t>3 - 3 Bedrooms</a:t>
          </a:r>
        </a:p>
        <a:p>
          <a:pPr algn="l" rtl="0">
            <a:lnSpc>
              <a:spcPts val="1100"/>
            </a:lnSpc>
            <a:defRPr sz="1000"/>
          </a:pPr>
          <a:r>
            <a:rPr lang="en-US" sz="1000" b="0" i="0" u="none" strike="noStrike" baseline="0">
              <a:solidFill>
                <a:srgbClr val="000000"/>
              </a:solidFill>
              <a:latin typeface="+mj-lt"/>
              <a:cs typeface="Arial"/>
            </a:rPr>
            <a:t>4 - 4 Bedrooms</a:t>
          </a:r>
        </a:p>
        <a:p>
          <a:pPr algn="l" rtl="0">
            <a:lnSpc>
              <a:spcPts val="1100"/>
            </a:lnSpc>
            <a:defRPr sz="1000"/>
          </a:pPr>
          <a:r>
            <a:rPr lang="en-US" sz="1000" b="0" i="0" u="none" strike="noStrike" baseline="0">
              <a:solidFill>
                <a:srgbClr val="000000"/>
              </a:solidFill>
              <a:latin typeface="+mj-lt"/>
              <a:cs typeface="Arial"/>
            </a:rPr>
            <a:t>5 - 5 or more Bedrooms</a:t>
          </a:r>
        </a:p>
        <a:p>
          <a:pPr algn="l" rtl="0">
            <a:lnSpc>
              <a:spcPts val="1100"/>
            </a:lnSpc>
            <a:defRPr sz="1000"/>
          </a:pPr>
          <a:endParaRPr lang="en-US" sz="1000" b="0" i="0" u="none" strike="noStrike" baseline="0">
            <a:solidFill>
              <a:srgbClr val="000000"/>
            </a:solidFill>
            <a:latin typeface="+mj-lt"/>
            <a:cs typeface="Arial"/>
          </a:endParaRPr>
        </a:p>
        <a:p>
          <a:pPr algn="l" rtl="0">
            <a:lnSpc>
              <a:spcPts val="1100"/>
            </a:lnSpc>
            <a:defRPr sz="1000"/>
          </a:pPr>
          <a:r>
            <a:rPr lang="en-US" sz="1000" b="1" i="0" u="none" strike="noStrike" baseline="0">
              <a:solidFill>
                <a:srgbClr val="000000"/>
              </a:solidFill>
              <a:latin typeface="+mj-lt"/>
              <a:cs typeface="Arial"/>
            </a:rPr>
            <a:t>% of Area Median Code</a:t>
          </a:r>
          <a:endParaRPr lang="en-US" sz="1000" b="0" i="0" u="none" strike="noStrike" baseline="0">
            <a:solidFill>
              <a:srgbClr val="000000"/>
            </a:solidFill>
            <a:latin typeface="+mj-lt"/>
            <a:cs typeface="Arial"/>
          </a:endParaRPr>
        </a:p>
        <a:p>
          <a:pPr algn="l" rtl="0">
            <a:lnSpc>
              <a:spcPts val="1100"/>
            </a:lnSpc>
            <a:defRPr sz="1000"/>
          </a:pPr>
          <a:r>
            <a:rPr lang="en-US" sz="1000" b="0" i="0" u="none" strike="noStrike" baseline="0">
              <a:solidFill>
                <a:srgbClr val="000000"/>
              </a:solidFill>
              <a:latin typeface="+mj-lt"/>
              <a:cs typeface="Arial"/>
            </a:rPr>
            <a:t>1 - 0 - 30 %</a:t>
          </a:r>
        </a:p>
        <a:p>
          <a:pPr algn="l" rtl="0">
            <a:lnSpc>
              <a:spcPts val="1000"/>
            </a:lnSpc>
            <a:defRPr sz="1000"/>
          </a:pPr>
          <a:r>
            <a:rPr lang="en-US" sz="1000" b="0" i="0" u="none" strike="noStrike" baseline="0">
              <a:solidFill>
                <a:srgbClr val="000000"/>
              </a:solidFill>
              <a:latin typeface="+mj-lt"/>
              <a:cs typeface="Arial"/>
            </a:rPr>
            <a:t>2 - 30 - 50 %</a:t>
          </a:r>
        </a:p>
        <a:p>
          <a:pPr algn="l" rtl="0">
            <a:lnSpc>
              <a:spcPts val="1100"/>
            </a:lnSpc>
            <a:defRPr sz="1000"/>
          </a:pPr>
          <a:r>
            <a:rPr lang="en-US" sz="1000" b="0" i="0" u="none" strike="noStrike" baseline="0">
              <a:solidFill>
                <a:srgbClr val="000000"/>
              </a:solidFill>
              <a:latin typeface="+mj-lt"/>
              <a:cs typeface="Arial"/>
            </a:rPr>
            <a:t>3 - 50 - 60 %</a:t>
          </a:r>
        </a:p>
        <a:p>
          <a:pPr algn="l" rtl="0">
            <a:lnSpc>
              <a:spcPts val="1000"/>
            </a:lnSpc>
            <a:defRPr sz="1000"/>
          </a:pPr>
          <a:r>
            <a:rPr lang="en-US" sz="1000" b="0" i="0" u="none" strike="noStrike" baseline="0">
              <a:solidFill>
                <a:srgbClr val="000000"/>
              </a:solidFill>
              <a:latin typeface="+mj-lt"/>
              <a:cs typeface="Arial"/>
            </a:rPr>
            <a:t>4 - 60 - 80 %</a:t>
          </a:r>
          <a:endParaRPr lang="en-US" sz="1000">
            <a:latin typeface="+mj-lt"/>
          </a:endParaRPr>
        </a:p>
      </xdr:txBody>
    </xdr:sp>
    <xdr:clientData/>
  </xdr:twoCellAnchor>
  <xdr:twoCellAnchor>
    <xdr:from>
      <xdr:col>11</xdr:col>
      <xdr:colOff>581025</xdr:colOff>
      <xdr:row>81</xdr:row>
      <xdr:rowOff>31939</xdr:rowOff>
    </xdr:from>
    <xdr:to>
      <xdr:col>14</xdr:col>
      <xdr:colOff>407894</xdr:colOff>
      <xdr:row>87</xdr:row>
      <xdr:rowOff>83601</xdr:rowOff>
    </xdr:to>
    <xdr:sp macro="" textlink="">
      <xdr:nvSpPr>
        <xdr:cNvPr id="1028" name="Text Box 4"/>
        <xdr:cNvSpPr txBox="1">
          <a:spLocks noChangeArrowheads="1"/>
        </xdr:cNvSpPr>
      </xdr:nvSpPr>
      <xdr:spPr bwMode="auto">
        <a:xfrm>
          <a:off x="6934760" y="24868656"/>
          <a:ext cx="1518958" cy="98331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Household Type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 Single/Non Elderly</a:t>
          </a:r>
        </a:p>
        <a:p>
          <a:pPr algn="l" rtl="0">
            <a:defRPr sz="1000"/>
          </a:pPr>
          <a:r>
            <a:rPr lang="en-US" sz="1000" b="0" i="0" u="none" strike="noStrike" baseline="0">
              <a:solidFill>
                <a:srgbClr val="000000"/>
              </a:solidFill>
              <a:latin typeface="Arial"/>
              <a:cs typeface="Arial"/>
            </a:rPr>
            <a:t>2 - Elderly</a:t>
          </a:r>
        </a:p>
        <a:p>
          <a:pPr algn="l" rtl="0">
            <a:defRPr sz="1000"/>
          </a:pPr>
          <a:r>
            <a:rPr lang="en-US" sz="1000" b="0" i="0" u="none" strike="noStrike" baseline="0">
              <a:solidFill>
                <a:srgbClr val="000000"/>
              </a:solidFill>
              <a:latin typeface="Arial"/>
              <a:cs typeface="Arial"/>
            </a:rPr>
            <a:t>3 - Related/Single Parent</a:t>
          </a:r>
        </a:p>
        <a:p>
          <a:pPr algn="l" rtl="0">
            <a:defRPr sz="1000"/>
          </a:pPr>
          <a:r>
            <a:rPr lang="en-US" sz="1000" b="0" i="0" u="none" strike="noStrike" baseline="0">
              <a:solidFill>
                <a:srgbClr val="000000"/>
              </a:solidFill>
              <a:latin typeface="Arial"/>
              <a:cs typeface="Arial"/>
            </a:rPr>
            <a:t>4 - Related/Two Parent</a:t>
          </a:r>
        </a:p>
        <a:p>
          <a:pPr algn="l" rtl="0">
            <a:defRPr sz="1000"/>
          </a:pPr>
          <a:r>
            <a:rPr lang="en-US" sz="1000" b="0" i="0" u="none" strike="noStrike" baseline="0">
              <a:solidFill>
                <a:srgbClr val="000000"/>
              </a:solidFill>
              <a:latin typeface="Arial"/>
              <a:cs typeface="Arial"/>
            </a:rPr>
            <a:t>5 - Other</a:t>
          </a:r>
          <a:endParaRPr lang="en-US" sz="1000"/>
        </a:p>
      </xdr:txBody>
    </xdr:sp>
    <xdr:clientData/>
  </xdr:twoCellAnchor>
  <xdr:twoCellAnchor>
    <xdr:from>
      <xdr:col>1</xdr:col>
      <xdr:colOff>1332939</xdr:colOff>
      <xdr:row>81</xdr:row>
      <xdr:rowOff>25775</xdr:rowOff>
    </xdr:from>
    <xdr:to>
      <xdr:col>3</xdr:col>
      <xdr:colOff>323289</xdr:colOff>
      <xdr:row>84</xdr:row>
      <xdr:rowOff>85166</xdr:rowOff>
    </xdr:to>
    <xdr:sp macro="" textlink="">
      <xdr:nvSpPr>
        <xdr:cNvPr id="1029" name="Text Box 5"/>
        <xdr:cNvSpPr txBox="1">
          <a:spLocks noChangeArrowheads="1"/>
        </xdr:cNvSpPr>
      </xdr:nvSpPr>
      <xdr:spPr bwMode="auto">
        <a:xfrm>
          <a:off x="1646704" y="25848610"/>
          <a:ext cx="716056" cy="5300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Hispanic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 - yes</a:t>
          </a:r>
        </a:p>
        <a:p>
          <a:pPr algn="l" rtl="0">
            <a:defRPr sz="1000"/>
          </a:pPr>
          <a:r>
            <a:rPr lang="en-US" sz="1000" b="0" i="0" u="none" strike="noStrike" baseline="0">
              <a:solidFill>
                <a:srgbClr val="000000"/>
              </a:solidFill>
              <a:latin typeface="Arial"/>
              <a:cs typeface="Arial"/>
            </a:rPr>
            <a:t>n - no</a:t>
          </a:r>
          <a:endParaRPr lang="en-US" sz="1000"/>
        </a:p>
      </xdr:txBody>
    </xdr:sp>
    <xdr:clientData/>
  </xdr:twoCellAnchor>
  <xdr:twoCellAnchor>
    <xdr:from>
      <xdr:col>6</xdr:col>
      <xdr:colOff>108858</xdr:colOff>
      <xdr:row>81</xdr:row>
      <xdr:rowOff>16168</xdr:rowOff>
    </xdr:from>
    <xdr:to>
      <xdr:col>11</xdr:col>
      <xdr:colOff>394607</xdr:colOff>
      <xdr:row>89</xdr:row>
      <xdr:rowOff>356649</xdr:rowOff>
    </xdr:to>
    <xdr:sp macro="" textlink="">
      <xdr:nvSpPr>
        <xdr:cNvPr id="1030" name="Text Box 6"/>
        <xdr:cNvSpPr txBox="1">
          <a:spLocks noChangeArrowheads="1"/>
        </xdr:cNvSpPr>
      </xdr:nvSpPr>
      <xdr:spPr bwMode="auto">
        <a:xfrm>
          <a:off x="4286251" y="15133704"/>
          <a:ext cx="2639785" cy="168758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900" b="1" i="0" u="none" strike="noStrike" baseline="0">
              <a:solidFill>
                <a:srgbClr val="000000"/>
              </a:solidFill>
              <a:latin typeface="Arial"/>
              <a:cs typeface="Arial"/>
            </a:rPr>
            <a:t>Race of Head of Household Code</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11 - White</a:t>
          </a:r>
        </a:p>
        <a:p>
          <a:pPr algn="l" rtl="0">
            <a:defRPr sz="1000"/>
          </a:pPr>
          <a:r>
            <a:rPr lang="en-US" sz="900" b="0" i="0" u="none" strike="noStrike" baseline="0">
              <a:solidFill>
                <a:srgbClr val="000000"/>
              </a:solidFill>
              <a:latin typeface="Arial"/>
              <a:cs typeface="Arial"/>
            </a:rPr>
            <a:t>12 - Black or African American</a:t>
          </a:r>
        </a:p>
        <a:p>
          <a:pPr algn="l" rtl="0">
            <a:defRPr sz="1000"/>
          </a:pPr>
          <a:r>
            <a:rPr lang="en-US" sz="900" b="0" i="0" u="none" strike="noStrike" baseline="0">
              <a:solidFill>
                <a:srgbClr val="000000"/>
              </a:solidFill>
              <a:latin typeface="Arial"/>
              <a:cs typeface="Arial"/>
            </a:rPr>
            <a:t>13 - Asian</a:t>
          </a:r>
        </a:p>
        <a:p>
          <a:pPr algn="l" rtl="0">
            <a:defRPr sz="1000"/>
          </a:pPr>
          <a:r>
            <a:rPr lang="en-US" sz="900" b="0" i="0" u="none" strike="noStrike" baseline="0">
              <a:solidFill>
                <a:srgbClr val="000000"/>
              </a:solidFill>
              <a:latin typeface="Arial"/>
              <a:cs typeface="Arial"/>
            </a:rPr>
            <a:t>14 - American Indian or Alaska Native</a:t>
          </a:r>
        </a:p>
        <a:p>
          <a:pPr algn="l" rtl="0">
            <a:defRPr sz="1000"/>
          </a:pPr>
          <a:r>
            <a:rPr lang="en-US" sz="900" b="0" i="0" u="none" strike="noStrike" baseline="0">
              <a:solidFill>
                <a:srgbClr val="000000"/>
              </a:solidFill>
              <a:latin typeface="Arial"/>
              <a:cs typeface="Arial"/>
            </a:rPr>
            <a:t>15 - Native Hawaiian or Other Pacific Islander</a:t>
          </a:r>
        </a:p>
        <a:p>
          <a:pPr algn="l" rtl="0">
            <a:defRPr sz="1000"/>
          </a:pPr>
          <a:r>
            <a:rPr lang="en-US" sz="900" b="0" i="0" u="none" strike="noStrike" baseline="0">
              <a:solidFill>
                <a:srgbClr val="000000"/>
              </a:solidFill>
              <a:latin typeface="Arial"/>
              <a:cs typeface="Arial"/>
            </a:rPr>
            <a:t>16 - American Indian or Alaskan Native &amp; White</a:t>
          </a:r>
        </a:p>
        <a:p>
          <a:pPr algn="l" rtl="0">
            <a:defRPr sz="1000"/>
          </a:pPr>
          <a:r>
            <a:rPr lang="en-US" sz="900" b="0" i="0" u="none" strike="noStrike" baseline="0">
              <a:solidFill>
                <a:srgbClr val="000000"/>
              </a:solidFill>
              <a:latin typeface="Arial"/>
              <a:cs typeface="Arial"/>
            </a:rPr>
            <a:t>17 - Asian &amp; White</a:t>
          </a:r>
        </a:p>
        <a:p>
          <a:pPr algn="l" rtl="0">
            <a:defRPr sz="1000"/>
          </a:pPr>
          <a:r>
            <a:rPr lang="en-US" sz="900" b="0" i="0" u="none" strike="noStrike" baseline="0">
              <a:solidFill>
                <a:srgbClr val="000000"/>
              </a:solidFill>
              <a:latin typeface="Arial"/>
              <a:cs typeface="Arial"/>
            </a:rPr>
            <a:t>18 - Black or African American &amp; White</a:t>
          </a:r>
        </a:p>
        <a:p>
          <a:pPr algn="l" rtl="0">
            <a:defRPr sz="1000"/>
          </a:pPr>
          <a:r>
            <a:rPr lang="en-US" sz="900" b="0" i="0" u="none" strike="noStrike" baseline="0">
              <a:solidFill>
                <a:srgbClr val="000000"/>
              </a:solidFill>
              <a:latin typeface="Arial"/>
              <a:cs typeface="Arial"/>
            </a:rPr>
            <a:t>19 - American indian or Alaska Native &amp; </a:t>
          </a:r>
        </a:p>
        <a:p>
          <a:pPr algn="l" rtl="0">
            <a:defRPr sz="1000"/>
          </a:pPr>
          <a:r>
            <a:rPr lang="en-US" sz="900" b="0" i="0" u="none" strike="noStrike" baseline="0">
              <a:solidFill>
                <a:srgbClr val="000000"/>
              </a:solidFill>
              <a:latin typeface="Arial"/>
              <a:cs typeface="Arial"/>
            </a:rPr>
            <a:t>       Black &amp; African American</a:t>
          </a:r>
        </a:p>
        <a:p>
          <a:pPr algn="l" rtl="0">
            <a:defRPr sz="1000"/>
          </a:pPr>
          <a:r>
            <a:rPr lang="en-US" sz="900" b="0" i="0" u="none" strike="noStrike" baseline="0">
              <a:solidFill>
                <a:srgbClr val="000000"/>
              </a:solidFill>
              <a:latin typeface="Arial"/>
              <a:cs typeface="Arial"/>
            </a:rPr>
            <a:t>20 - Other Multi Racial </a:t>
          </a:r>
          <a:endParaRPr lang="en-US" sz="900"/>
        </a:p>
      </xdr:txBody>
    </xdr:sp>
    <xdr:clientData/>
  </xdr:twoCellAnchor>
  <xdr:twoCellAnchor>
    <xdr:from>
      <xdr:col>3</xdr:col>
      <xdr:colOff>487376</xdr:colOff>
      <xdr:row>81</xdr:row>
      <xdr:rowOff>56989</xdr:rowOff>
    </xdr:from>
    <xdr:to>
      <xdr:col>5</xdr:col>
      <xdr:colOff>790336</xdr:colOff>
      <xdr:row>89</xdr:row>
      <xdr:rowOff>457241</xdr:rowOff>
    </xdr:to>
    <xdr:sp macro="" textlink="">
      <xdr:nvSpPr>
        <xdr:cNvPr id="1031" name="Text Box 7"/>
        <xdr:cNvSpPr txBox="1">
          <a:spLocks noChangeArrowheads="1"/>
        </xdr:cNvSpPr>
      </xdr:nvSpPr>
      <xdr:spPr bwMode="auto">
        <a:xfrm>
          <a:off x="2526847" y="25879824"/>
          <a:ext cx="1468371" cy="16869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Size of Household Code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1 - 1 Person</a:t>
          </a:r>
        </a:p>
        <a:p>
          <a:pPr algn="l" rtl="0">
            <a:defRPr sz="1000"/>
          </a:pPr>
          <a:r>
            <a:rPr lang="en-US" sz="1000" b="0" i="0" u="none" strike="noStrike" baseline="0">
              <a:solidFill>
                <a:srgbClr val="000000"/>
              </a:solidFill>
              <a:latin typeface="Arial"/>
              <a:cs typeface="Arial"/>
            </a:rPr>
            <a:t>2 - 2 Person</a:t>
          </a:r>
        </a:p>
        <a:p>
          <a:pPr algn="l" rtl="0">
            <a:defRPr sz="1000"/>
          </a:pPr>
          <a:r>
            <a:rPr lang="en-US" sz="1000" b="0" i="0" u="none" strike="noStrike" baseline="0">
              <a:solidFill>
                <a:srgbClr val="000000"/>
              </a:solidFill>
              <a:latin typeface="Arial"/>
              <a:cs typeface="Arial"/>
            </a:rPr>
            <a:t>3 - 3 Person</a:t>
          </a:r>
        </a:p>
        <a:p>
          <a:pPr algn="l" rtl="0">
            <a:defRPr sz="1000"/>
          </a:pPr>
          <a:r>
            <a:rPr lang="en-US" sz="1000" b="0" i="0" u="none" strike="noStrike" baseline="0">
              <a:solidFill>
                <a:srgbClr val="000000"/>
              </a:solidFill>
              <a:latin typeface="Arial"/>
              <a:cs typeface="Arial"/>
            </a:rPr>
            <a:t>4 - 4 Person</a:t>
          </a:r>
        </a:p>
        <a:p>
          <a:pPr algn="l" rtl="0">
            <a:defRPr sz="1000"/>
          </a:pPr>
          <a:r>
            <a:rPr lang="en-US" sz="1000" b="0" i="0" u="none" strike="noStrike" baseline="0">
              <a:solidFill>
                <a:srgbClr val="000000"/>
              </a:solidFill>
              <a:latin typeface="Arial"/>
              <a:cs typeface="Arial"/>
            </a:rPr>
            <a:t>5 - 5 Person</a:t>
          </a:r>
        </a:p>
        <a:p>
          <a:pPr algn="l" rtl="0">
            <a:defRPr sz="1000"/>
          </a:pPr>
          <a:r>
            <a:rPr lang="en-US" sz="1000" b="0" i="0" u="none" strike="noStrike" baseline="0">
              <a:solidFill>
                <a:srgbClr val="000000"/>
              </a:solidFill>
              <a:latin typeface="Arial"/>
              <a:cs typeface="Arial"/>
            </a:rPr>
            <a:t>6 - 6 Person</a:t>
          </a:r>
        </a:p>
        <a:p>
          <a:pPr algn="l" rtl="0">
            <a:defRPr sz="1000"/>
          </a:pPr>
          <a:r>
            <a:rPr lang="en-US" sz="1000" b="0" i="0" u="none" strike="noStrike" baseline="0">
              <a:solidFill>
                <a:srgbClr val="000000"/>
              </a:solidFill>
              <a:latin typeface="Arial"/>
              <a:cs typeface="Arial"/>
            </a:rPr>
            <a:t>7 - 7 Person</a:t>
          </a:r>
        </a:p>
        <a:p>
          <a:pPr algn="l" rtl="0">
            <a:defRPr sz="1000"/>
          </a:pPr>
          <a:r>
            <a:rPr lang="en-US" sz="1000" b="0" i="0" u="none" strike="noStrike" baseline="0">
              <a:solidFill>
                <a:srgbClr val="000000"/>
              </a:solidFill>
              <a:latin typeface="Arial"/>
              <a:cs typeface="Arial"/>
            </a:rPr>
            <a:t>8 - 8 or more  Persons</a:t>
          </a:r>
        </a:p>
        <a:p>
          <a:pPr algn="l" rtl="0">
            <a:defRPr sz="1000"/>
          </a:pP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E13" sqref="E13"/>
    </sheetView>
  </sheetViews>
  <sheetFormatPr defaultRowHeight="12.75" x14ac:dyDescent="0.2"/>
  <sheetData>
    <row r="1" spans="1:13" s="73" customFormat="1" ht="19.5" x14ac:dyDescent="0.35">
      <c r="A1" s="94" t="s">
        <v>50</v>
      </c>
      <c r="B1" s="95"/>
      <c r="C1" s="95"/>
      <c r="D1" s="95"/>
      <c r="E1" s="95"/>
      <c r="F1" s="95"/>
      <c r="G1" s="95"/>
      <c r="H1" s="95"/>
      <c r="I1" s="95"/>
      <c r="J1" s="95"/>
      <c r="K1" s="95"/>
      <c r="L1" s="95"/>
      <c r="M1" s="95"/>
    </row>
    <row r="2" spans="1:13" s="73" customFormat="1" ht="19.5" x14ac:dyDescent="0.35">
      <c r="A2" s="94" t="s">
        <v>51</v>
      </c>
      <c r="B2" s="95"/>
      <c r="C2" s="95"/>
      <c r="D2" s="95"/>
      <c r="E2" s="95"/>
      <c r="F2" s="95"/>
      <c r="G2" s="95"/>
      <c r="H2" s="95"/>
      <c r="I2" s="95"/>
      <c r="J2" s="95"/>
      <c r="K2" s="95"/>
      <c r="L2" s="95"/>
      <c r="M2" s="95"/>
    </row>
    <row r="3" spans="1:13" s="73" customFormat="1" ht="19.5" x14ac:dyDescent="0.35">
      <c r="A3" s="94" t="s">
        <v>52</v>
      </c>
      <c r="B3" s="95"/>
      <c r="C3" s="95"/>
      <c r="D3" s="95"/>
      <c r="E3" s="95"/>
      <c r="F3" s="95"/>
      <c r="G3" s="95"/>
      <c r="H3" s="95"/>
      <c r="I3" s="95"/>
      <c r="J3" s="95"/>
      <c r="K3" s="95"/>
      <c r="L3" s="95"/>
      <c r="M3" s="95"/>
    </row>
    <row r="4" spans="1:13" ht="19.5" x14ac:dyDescent="0.35">
      <c r="A4" s="34"/>
      <c r="B4" s="35"/>
      <c r="C4" s="35"/>
      <c r="D4" s="35"/>
      <c r="E4" s="35"/>
      <c r="F4" s="35"/>
      <c r="G4" s="35"/>
      <c r="H4" s="35"/>
      <c r="I4" s="35"/>
      <c r="J4" s="33"/>
    </row>
    <row r="5" spans="1:13" s="72" customFormat="1" ht="16.5" x14ac:dyDescent="0.3">
      <c r="A5" s="96" t="s">
        <v>65</v>
      </c>
      <c r="B5" s="96"/>
      <c r="C5" s="96"/>
      <c r="D5" s="96"/>
      <c r="E5" s="96"/>
      <c r="F5" s="96"/>
      <c r="G5" s="96"/>
      <c r="H5" s="96"/>
      <c r="I5" s="96"/>
      <c r="J5" s="91"/>
      <c r="K5" s="91"/>
      <c r="L5" s="91"/>
    </row>
    <row r="6" spans="1:13" s="72" customFormat="1" ht="16.5" x14ac:dyDescent="0.3">
      <c r="A6" s="74"/>
      <c r="B6" s="74"/>
      <c r="C6" s="74"/>
      <c r="D6" s="74"/>
      <c r="E6" s="74"/>
      <c r="F6" s="74"/>
      <c r="G6" s="74"/>
      <c r="H6" s="74"/>
      <c r="I6" s="74"/>
      <c r="J6" s="75"/>
    </row>
    <row r="7" spans="1:13" s="72" customFormat="1" ht="16.5" x14ac:dyDescent="0.3">
      <c r="A7" s="76" t="s">
        <v>53</v>
      </c>
      <c r="B7" s="74"/>
      <c r="C7" s="74"/>
      <c r="D7" s="74"/>
      <c r="E7" s="74"/>
      <c r="F7" s="74"/>
      <c r="G7" s="74"/>
      <c r="H7" s="74"/>
      <c r="I7" s="74"/>
      <c r="J7" s="75"/>
    </row>
    <row r="8" spans="1:13" s="72" customFormat="1" ht="16.5" x14ac:dyDescent="0.3">
      <c r="A8" s="74" t="s">
        <v>54</v>
      </c>
      <c r="B8" s="74"/>
      <c r="C8" s="74"/>
      <c r="D8" s="74"/>
      <c r="E8" s="74"/>
      <c r="F8" s="74"/>
      <c r="G8" s="74"/>
      <c r="H8" s="74"/>
      <c r="I8" s="74"/>
      <c r="J8" s="75"/>
    </row>
    <row r="9" spans="1:13" s="72" customFormat="1" ht="16.5" x14ac:dyDescent="0.3">
      <c r="A9" s="74" t="s">
        <v>55</v>
      </c>
      <c r="B9" s="74"/>
      <c r="C9" s="74"/>
      <c r="D9" s="74"/>
      <c r="E9" s="74"/>
      <c r="F9" s="74"/>
      <c r="G9" s="74"/>
      <c r="H9" s="74"/>
      <c r="I9" s="74"/>
      <c r="J9" s="75"/>
    </row>
    <row r="10" spans="1:13" s="72" customFormat="1" ht="16.5" x14ac:dyDescent="0.3">
      <c r="A10" s="74"/>
      <c r="B10" s="74"/>
      <c r="C10" s="74"/>
      <c r="D10" s="74"/>
      <c r="E10" s="74"/>
      <c r="F10" s="74"/>
      <c r="G10" s="74"/>
      <c r="H10" s="74"/>
      <c r="I10" s="74"/>
      <c r="J10" s="75"/>
    </row>
    <row r="11" spans="1:13" s="72" customFormat="1" ht="16.5" x14ac:dyDescent="0.3">
      <c r="A11" s="76" t="s">
        <v>56</v>
      </c>
      <c r="B11" s="74"/>
      <c r="C11" s="74"/>
      <c r="D11" s="74"/>
      <c r="E11" s="74"/>
      <c r="F11" s="74"/>
      <c r="G11" s="74"/>
      <c r="H11" s="74"/>
      <c r="I11" s="74"/>
      <c r="J11" s="75"/>
    </row>
    <row r="12" spans="1:13" s="72" customFormat="1" ht="16.5" x14ac:dyDescent="0.3">
      <c r="A12" s="96" t="s">
        <v>62</v>
      </c>
      <c r="B12" s="91"/>
      <c r="C12" s="91"/>
      <c r="D12" s="91"/>
      <c r="E12" s="91"/>
      <c r="F12" s="91"/>
      <c r="G12" s="91"/>
      <c r="H12" s="91"/>
      <c r="I12" s="91"/>
      <c r="J12" s="75"/>
    </row>
    <row r="13" spans="1:13" s="72" customFormat="1" ht="16.5" x14ac:dyDescent="0.3">
      <c r="A13" s="76"/>
      <c r="B13" s="74"/>
      <c r="C13" s="74"/>
      <c r="D13" s="74"/>
      <c r="E13" s="74"/>
      <c r="F13" s="74"/>
      <c r="G13" s="74"/>
      <c r="H13" s="74"/>
      <c r="I13" s="74"/>
      <c r="J13" s="75"/>
    </row>
    <row r="14" spans="1:13" s="72" customFormat="1" ht="16.5" x14ac:dyDescent="0.3">
      <c r="A14" s="76" t="s">
        <v>57</v>
      </c>
      <c r="B14" s="74"/>
      <c r="C14" s="74"/>
      <c r="D14" s="74"/>
      <c r="E14" s="74"/>
      <c r="F14" s="74"/>
      <c r="G14" s="74"/>
      <c r="H14" s="74"/>
      <c r="I14" s="74"/>
      <c r="J14" s="75"/>
    </row>
    <row r="15" spans="1:13" s="72" customFormat="1" ht="16.5" x14ac:dyDescent="0.3">
      <c r="A15" s="77" t="s">
        <v>58</v>
      </c>
      <c r="B15" s="74"/>
      <c r="C15" s="74"/>
      <c r="D15" s="74"/>
      <c r="E15" s="74"/>
      <c r="F15" s="74"/>
      <c r="G15" s="74"/>
      <c r="H15" s="74"/>
      <c r="I15" s="74"/>
      <c r="J15" s="75"/>
    </row>
    <row r="16" spans="1:13" s="72" customFormat="1" ht="16.5" x14ac:dyDescent="0.3">
      <c r="A16" s="77" t="s">
        <v>59</v>
      </c>
      <c r="B16" s="74"/>
      <c r="C16" s="74"/>
      <c r="D16" s="74"/>
      <c r="E16" s="74"/>
      <c r="F16" s="74"/>
      <c r="G16" s="74"/>
      <c r="H16" s="74"/>
      <c r="I16" s="74"/>
      <c r="J16" s="75"/>
    </row>
    <row r="17" spans="1:13" s="72" customFormat="1" ht="16.5" x14ac:dyDescent="0.3">
      <c r="A17" s="77" t="s">
        <v>60</v>
      </c>
      <c r="B17" s="74"/>
      <c r="C17" s="74"/>
      <c r="D17" s="74"/>
      <c r="E17" s="74"/>
      <c r="F17" s="74"/>
      <c r="G17" s="74"/>
      <c r="H17" s="74"/>
      <c r="I17" s="74"/>
      <c r="J17" s="75"/>
    </row>
    <row r="18" spans="1:13" s="72" customFormat="1" ht="16.5" x14ac:dyDescent="0.3">
      <c r="A18" s="77" t="s">
        <v>61</v>
      </c>
      <c r="B18" s="75"/>
      <c r="C18" s="74"/>
      <c r="D18" s="74"/>
      <c r="E18" s="74"/>
      <c r="F18" s="74"/>
      <c r="G18" s="74"/>
      <c r="H18" s="74"/>
      <c r="I18" s="74"/>
      <c r="J18" s="75"/>
    </row>
    <row r="19" spans="1:13" s="72" customFormat="1" ht="16.5" x14ac:dyDescent="0.3">
      <c r="A19" s="74"/>
      <c r="B19" s="74"/>
      <c r="C19" s="74"/>
      <c r="D19" s="74"/>
      <c r="E19" s="74"/>
      <c r="F19" s="74"/>
      <c r="G19" s="74"/>
      <c r="H19" s="74"/>
      <c r="I19" s="74"/>
      <c r="J19" s="75"/>
    </row>
    <row r="20" spans="1:13" s="72" customFormat="1" ht="16.5" x14ac:dyDescent="0.3">
      <c r="A20" s="90" t="s">
        <v>64</v>
      </c>
      <c r="B20" s="91"/>
      <c r="C20" s="91"/>
      <c r="D20" s="91"/>
      <c r="E20" s="91"/>
      <c r="F20" s="91"/>
      <c r="G20" s="91"/>
      <c r="H20" s="91"/>
      <c r="I20" s="91"/>
      <c r="J20" s="91"/>
      <c r="K20" s="91"/>
      <c r="L20" s="91"/>
    </row>
    <row r="21" spans="1:13" s="72" customFormat="1" ht="93.75" customHeight="1" x14ac:dyDescent="0.2">
      <c r="A21" s="92" t="s">
        <v>63</v>
      </c>
      <c r="B21" s="93"/>
      <c r="C21" s="93"/>
      <c r="D21" s="93"/>
      <c r="E21" s="93"/>
      <c r="F21" s="93"/>
      <c r="G21" s="93"/>
      <c r="H21" s="93"/>
      <c r="I21" s="93"/>
      <c r="J21" s="93"/>
      <c r="K21" s="91"/>
      <c r="L21" s="91"/>
      <c r="M21" s="91"/>
    </row>
    <row r="22" spans="1:13" s="37" customFormat="1" ht="15.75" x14ac:dyDescent="0.3">
      <c r="A22" s="36"/>
      <c r="B22" s="36"/>
      <c r="C22" s="36"/>
      <c r="D22" s="36"/>
      <c r="E22" s="36"/>
      <c r="F22" s="36"/>
      <c r="G22" s="36"/>
      <c r="H22" s="36"/>
      <c r="I22" s="36"/>
      <c r="J22" s="36"/>
    </row>
    <row r="23" spans="1:13" s="37" customFormat="1" ht="15.75" x14ac:dyDescent="0.3">
      <c r="A23" s="36"/>
      <c r="B23" s="36"/>
      <c r="C23" s="36"/>
      <c r="D23" s="36"/>
      <c r="E23" s="36"/>
      <c r="F23" s="36"/>
      <c r="G23" s="36"/>
      <c r="H23" s="36"/>
      <c r="I23" s="36"/>
      <c r="J23" s="36"/>
    </row>
    <row r="24" spans="1:13" s="37" customFormat="1" ht="15.75" x14ac:dyDescent="0.3">
      <c r="A24" s="36"/>
      <c r="B24" s="36"/>
      <c r="C24" s="36"/>
      <c r="D24" s="36"/>
      <c r="E24" s="36"/>
      <c r="F24" s="36"/>
      <c r="G24" s="36"/>
      <c r="H24" s="36"/>
      <c r="I24" s="36"/>
      <c r="J24" s="36"/>
    </row>
    <row r="25" spans="1:13" s="37" customFormat="1" ht="15.75" x14ac:dyDescent="0.3">
      <c r="A25" s="36"/>
      <c r="B25" s="36"/>
      <c r="C25" s="36"/>
      <c r="D25" s="36"/>
      <c r="E25" s="36"/>
      <c r="F25" s="36"/>
      <c r="G25" s="36"/>
      <c r="H25" s="36"/>
      <c r="I25" s="36"/>
      <c r="J25" s="36"/>
    </row>
    <row r="26" spans="1:13" s="37" customFormat="1" ht="15.75" x14ac:dyDescent="0.3">
      <c r="A26" s="36"/>
      <c r="B26" s="36"/>
      <c r="C26" s="36"/>
      <c r="D26" s="36"/>
      <c r="E26" s="36"/>
      <c r="F26" s="36"/>
      <c r="G26" s="36"/>
      <c r="H26" s="36"/>
      <c r="I26" s="36"/>
      <c r="J26" s="36"/>
    </row>
    <row r="27" spans="1:13" s="37" customFormat="1" ht="15.75" x14ac:dyDescent="0.3">
      <c r="A27" s="36"/>
      <c r="B27" s="36"/>
      <c r="C27" s="36"/>
      <c r="D27" s="36"/>
      <c r="E27" s="36"/>
      <c r="F27" s="36"/>
      <c r="G27" s="36"/>
      <c r="H27" s="36"/>
      <c r="I27" s="36"/>
      <c r="J27" s="36"/>
    </row>
    <row r="28" spans="1:13" ht="13.5" x14ac:dyDescent="0.25">
      <c r="A28" s="33"/>
      <c r="B28" s="33"/>
      <c r="C28" s="33"/>
      <c r="D28" s="33"/>
      <c r="E28" s="33"/>
      <c r="F28" s="33"/>
      <c r="G28" s="33"/>
      <c r="H28" s="33"/>
      <c r="I28" s="33"/>
      <c r="J28" s="33"/>
    </row>
  </sheetData>
  <mergeCells count="7">
    <mergeCell ref="A20:L20"/>
    <mergeCell ref="A21:M21"/>
    <mergeCell ref="A1:M1"/>
    <mergeCell ref="A2:M2"/>
    <mergeCell ref="A3:M3"/>
    <mergeCell ref="A5:L5"/>
    <mergeCell ref="A12:I12"/>
  </mergeCells>
  <pageMargins left="0.7" right="0.7" top="0.75" bottom="0.75" header="0.3" footer="0.3"/>
  <pageSetup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view="pageLayout" zoomScaleNormal="100" workbookViewId="0">
      <selection activeCell="D8" sqref="D8"/>
    </sheetView>
  </sheetViews>
  <sheetFormatPr defaultColWidth="8.85546875" defaultRowHeight="13.5" x14ac:dyDescent="0.25"/>
  <cols>
    <col min="1" max="1" width="27.5703125" style="41" customWidth="1"/>
    <col min="2" max="5" width="15.7109375" style="41" customWidth="1"/>
    <col min="6" max="6" width="15.7109375" style="33" customWidth="1"/>
    <col min="7" max="7" width="8.85546875" style="33"/>
    <col min="8" max="16384" width="8.85546875" style="28"/>
  </cols>
  <sheetData>
    <row r="1" spans="1:8" x14ac:dyDescent="0.25">
      <c r="A1" s="49"/>
      <c r="B1" s="49"/>
      <c r="C1" s="49"/>
      <c r="D1" s="49"/>
      <c r="E1" s="49"/>
      <c r="F1" s="38"/>
    </row>
    <row r="2" spans="1:8" s="29" customFormat="1" ht="18.75" x14ac:dyDescent="0.3">
      <c r="A2" s="80" t="s">
        <v>35</v>
      </c>
      <c r="B2" s="99"/>
      <c r="C2" s="99"/>
      <c r="D2" s="81" t="s">
        <v>36</v>
      </c>
      <c r="E2" s="100"/>
      <c r="F2" s="100"/>
      <c r="G2" s="82"/>
      <c r="H2" s="83"/>
    </row>
    <row r="3" spans="1:8" x14ac:dyDescent="0.25">
      <c r="A3" s="49"/>
      <c r="B3" s="49"/>
      <c r="C3" s="49"/>
      <c r="D3" s="49"/>
      <c r="E3" s="49"/>
      <c r="F3" s="38"/>
    </row>
    <row r="4" spans="1:8" s="30" customFormat="1" ht="15.75" thickBot="1" x14ac:dyDescent="0.35">
      <c r="A4" s="49">
        <v>1</v>
      </c>
      <c r="B4" s="49">
        <v>2</v>
      </c>
      <c r="C4" s="49">
        <v>3</v>
      </c>
      <c r="D4" s="49">
        <v>4</v>
      </c>
      <c r="E4" s="49">
        <v>5</v>
      </c>
      <c r="F4" s="49">
        <v>6</v>
      </c>
      <c r="G4" s="38"/>
    </row>
    <row r="5" spans="1:8" ht="15" customHeight="1" x14ac:dyDescent="0.25">
      <c r="A5" s="50"/>
      <c r="B5" s="51"/>
      <c r="C5" s="97" t="s">
        <v>37</v>
      </c>
      <c r="D5" s="98"/>
      <c r="E5" s="52"/>
      <c r="F5" s="39"/>
    </row>
    <row r="6" spans="1:8" s="31" customFormat="1" ht="27" x14ac:dyDescent="0.25">
      <c r="A6" s="53" t="s">
        <v>38</v>
      </c>
      <c r="B6" s="54" t="s">
        <v>39</v>
      </c>
      <c r="C6" s="54" t="s">
        <v>40</v>
      </c>
      <c r="D6" s="55" t="s">
        <v>66</v>
      </c>
      <c r="E6" s="54" t="s">
        <v>41</v>
      </c>
      <c r="F6" s="56" t="s">
        <v>42</v>
      </c>
      <c r="G6" s="40"/>
    </row>
    <row r="7" spans="1:8" s="31" customFormat="1" ht="27" customHeight="1" x14ac:dyDescent="0.25">
      <c r="A7" s="57" t="s">
        <v>43</v>
      </c>
      <c r="B7" s="58"/>
      <c r="C7" s="59"/>
      <c r="D7" s="60"/>
      <c r="E7" s="61"/>
      <c r="F7" s="62"/>
      <c r="G7" s="33"/>
    </row>
    <row r="8" spans="1:8" s="31" customFormat="1" ht="27.75" customHeight="1" x14ac:dyDescent="0.25">
      <c r="A8" s="63" t="s">
        <v>44</v>
      </c>
      <c r="B8" s="78"/>
      <c r="C8" s="79"/>
      <c r="D8" s="143">
        <f>'TBRA SR'!E80</f>
        <v>0</v>
      </c>
      <c r="E8" s="64">
        <f>ROUNDUP((C8+D8),2)</f>
        <v>0</v>
      </c>
      <c r="F8" s="65">
        <f>ROUNDUP((B8-E8),2)</f>
        <v>0</v>
      </c>
      <c r="G8" s="33"/>
    </row>
    <row r="9" spans="1:8" s="32" customFormat="1" ht="29.25" customHeight="1" thickBot="1" x14ac:dyDescent="0.35">
      <c r="A9" s="66" t="s">
        <v>45</v>
      </c>
      <c r="B9" s="67">
        <f>ROUNDUP((SUM(B8)),2)</f>
        <v>0</v>
      </c>
      <c r="C9" s="67">
        <f>ROUNDUP((SUM(C8)),2)</f>
        <v>0</v>
      </c>
      <c r="D9" s="68">
        <f>ROUNDUP((SUM(D8)),2)</f>
        <v>0</v>
      </c>
      <c r="E9" s="68">
        <f>ROUNDUP((SUM(E8)),2)</f>
        <v>0</v>
      </c>
      <c r="F9" s="69">
        <f>ROUNDUP((SUM(F8)),2)</f>
        <v>0</v>
      </c>
      <c r="G9" s="38"/>
    </row>
    <row r="10" spans="1:8" s="31" customFormat="1" x14ac:dyDescent="0.25">
      <c r="A10" s="70"/>
      <c r="B10" s="71"/>
      <c r="C10" s="71"/>
      <c r="D10" s="71"/>
      <c r="E10" s="71"/>
      <c r="F10" s="40"/>
      <c r="G10" s="40"/>
    </row>
    <row r="11" spans="1:8" x14ac:dyDescent="0.25">
      <c r="A11" s="33"/>
      <c r="B11" s="33"/>
      <c r="C11" s="33"/>
      <c r="D11" s="33"/>
      <c r="E11" s="33"/>
    </row>
    <row r="12" spans="1:8" x14ac:dyDescent="0.25">
      <c r="A12" s="84" t="s">
        <v>46</v>
      </c>
      <c r="B12" s="101"/>
      <c r="C12" s="101"/>
      <c r="D12" s="85"/>
      <c r="E12" s="86" t="s">
        <v>47</v>
      </c>
      <c r="F12" s="102"/>
      <c r="G12" s="102"/>
      <c r="H12" s="87"/>
    </row>
    <row r="13" spans="1:8" x14ac:dyDescent="0.25">
      <c r="A13" s="84"/>
      <c r="B13" s="88"/>
      <c r="C13" s="85"/>
      <c r="D13" s="85"/>
      <c r="E13" s="89"/>
      <c r="F13" s="82"/>
      <c r="G13" s="82"/>
      <c r="H13" s="87"/>
    </row>
    <row r="14" spans="1:8" x14ac:dyDescent="0.25">
      <c r="A14" s="84" t="s">
        <v>48</v>
      </c>
      <c r="B14" s="101"/>
      <c r="C14" s="101"/>
      <c r="D14" s="86" t="s">
        <v>49</v>
      </c>
      <c r="E14" s="103"/>
      <c r="F14" s="103"/>
      <c r="G14" s="103"/>
      <c r="H14" s="87"/>
    </row>
    <row r="15" spans="1:8" x14ac:dyDescent="0.25">
      <c r="B15" s="42"/>
      <c r="C15" s="42"/>
      <c r="D15" s="42"/>
      <c r="E15" s="42"/>
    </row>
    <row r="16" spans="1:8" x14ac:dyDescent="0.25">
      <c r="B16" s="42"/>
      <c r="C16" s="42"/>
      <c r="D16" s="42"/>
      <c r="E16" s="42"/>
    </row>
    <row r="17" spans="1:7" s="31" customFormat="1" x14ac:dyDescent="0.25">
      <c r="A17" s="43"/>
      <c r="B17" s="44"/>
      <c r="C17" s="44"/>
      <c r="D17" s="44"/>
      <c r="E17" s="44"/>
      <c r="F17" s="40"/>
      <c r="G17" s="40"/>
    </row>
    <row r="18" spans="1:7" x14ac:dyDescent="0.25">
      <c r="B18" s="45"/>
      <c r="C18" s="45"/>
      <c r="D18" s="45"/>
      <c r="E18" s="45"/>
    </row>
    <row r="19" spans="1:7" x14ac:dyDescent="0.25">
      <c r="A19" s="33"/>
      <c r="B19" s="45"/>
      <c r="C19" s="45"/>
      <c r="D19" s="46"/>
      <c r="E19" s="45"/>
    </row>
    <row r="20" spans="1:7" x14ac:dyDescent="0.25">
      <c r="A20" s="33"/>
      <c r="B20" s="47"/>
      <c r="C20" s="47"/>
      <c r="D20" s="47"/>
      <c r="E20" s="47"/>
    </row>
    <row r="21" spans="1:7" x14ac:dyDescent="0.25">
      <c r="A21" s="33"/>
      <c r="B21" s="48"/>
      <c r="C21" s="48"/>
      <c r="D21" s="48"/>
      <c r="E21" s="48"/>
    </row>
    <row r="22" spans="1:7" x14ac:dyDescent="0.25">
      <c r="A22" s="33"/>
      <c r="B22" s="48"/>
      <c r="C22" s="48"/>
      <c r="D22" s="48"/>
      <c r="E22" s="48"/>
    </row>
    <row r="23" spans="1:7" x14ac:dyDescent="0.25">
      <c r="A23" s="33"/>
      <c r="B23" s="48"/>
      <c r="C23" s="48"/>
      <c r="D23" s="48"/>
      <c r="E23" s="48"/>
    </row>
    <row r="24" spans="1:7" x14ac:dyDescent="0.25">
      <c r="A24" s="33"/>
      <c r="B24" s="48"/>
      <c r="C24" s="48"/>
      <c r="D24" s="48"/>
      <c r="E24" s="48"/>
    </row>
    <row r="25" spans="1:7" x14ac:dyDescent="0.25">
      <c r="A25" s="33"/>
      <c r="B25" s="48"/>
      <c r="C25" s="48"/>
      <c r="D25" s="48"/>
      <c r="E25" s="48"/>
    </row>
    <row r="26" spans="1:7" x14ac:dyDescent="0.25">
      <c r="A26" s="33"/>
      <c r="B26" s="48"/>
      <c r="C26" s="48"/>
      <c r="D26" s="48"/>
      <c r="E26" s="48"/>
    </row>
    <row r="27" spans="1:7" x14ac:dyDescent="0.25">
      <c r="A27" s="33"/>
      <c r="B27" s="48"/>
      <c r="C27" s="48"/>
      <c r="D27" s="48"/>
      <c r="E27" s="48"/>
    </row>
    <row r="28" spans="1:7" x14ac:dyDescent="0.25">
      <c r="A28" s="33"/>
      <c r="B28" s="48"/>
      <c r="C28" s="48"/>
      <c r="D28" s="48"/>
      <c r="E28" s="48"/>
    </row>
    <row r="29" spans="1:7" x14ac:dyDescent="0.25">
      <c r="A29" s="33"/>
      <c r="B29" s="48"/>
      <c r="C29" s="48"/>
      <c r="D29" s="48"/>
      <c r="E29" s="48"/>
    </row>
    <row r="30" spans="1:7" x14ac:dyDescent="0.25">
      <c r="A30" s="33"/>
      <c r="B30" s="48"/>
      <c r="C30" s="48"/>
      <c r="D30" s="48"/>
      <c r="E30" s="48"/>
    </row>
  </sheetData>
  <sheetProtection sheet="1" objects="1" scenarios="1" selectLockedCells="1"/>
  <mergeCells count="7">
    <mergeCell ref="C5:D5"/>
    <mergeCell ref="B2:C2"/>
    <mergeCell ref="E2:F2"/>
    <mergeCell ref="B12:C12"/>
    <mergeCell ref="B14:C14"/>
    <mergeCell ref="F12:G12"/>
    <mergeCell ref="E14:G14"/>
  </mergeCells>
  <pageMargins left="0.7" right="0.7" top="0.75" bottom="0.75" header="0.3" footer="0.3"/>
  <pageSetup fitToHeight="0" orientation="landscape" horizontalDpi="4294967294" verticalDpi="4294967294" r:id="rId1"/>
  <headerFooter>
    <oddHeader>&amp;C&amp;"Franklin Gothic Book,Bold"&amp;11COMMUNITY SHELTER BOARD
HOME INVOICE FORM</oddHeader>
    <oddFooter>&amp;R&amp;"Franklin Gothic Book,Regular"&amp;Z&amp;F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26"/>
    <pageSetUpPr fitToPage="1"/>
  </sheetPr>
  <dimension ref="A1:Q821"/>
  <sheetViews>
    <sheetView view="pageBreakPreview" zoomScaleNormal="75" zoomScaleSheetLayoutView="100" workbookViewId="0">
      <pane xSplit="1" ySplit="14" topLeftCell="B65" activePane="bottomRight" state="frozen"/>
      <selection activeCell="E27" sqref="E27"/>
      <selection pane="topRight" activeCell="E27" sqref="E27"/>
      <selection pane="bottomLeft" activeCell="E27" sqref="E27"/>
      <selection pane="bottomRight" activeCell="E80" sqref="E80"/>
    </sheetView>
  </sheetViews>
  <sheetFormatPr defaultRowHeight="12.75" x14ac:dyDescent="0.2"/>
  <cols>
    <col min="1" max="1" width="4.7109375" customWidth="1"/>
    <col min="2" max="2" width="21.140625" customWidth="1"/>
    <col min="3" max="3" width="4.7109375" customWidth="1"/>
    <col min="4" max="5" width="8.7109375" customWidth="1"/>
    <col min="6" max="6" width="14.5703125" bestFit="1" customWidth="1"/>
    <col min="7" max="7" width="6.5703125" customWidth="1"/>
    <col min="8" max="8" width="5.85546875" customWidth="1"/>
    <col min="9" max="9" width="8.28515625" customWidth="1"/>
    <col min="10" max="10" width="8.42578125" customWidth="1"/>
    <col min="11" max="11" width="6.140625" customWidth="1"/>
    <col min="12" max="12" width="8.7109375" customWidth="1"/>
    <col min="13" max="13" width="10.140625" bestFit="1" customWidth="1"/>
    <col min="14" max="14" width="6.5703125" customWidth="1"/>
    <col min="15" max="15" width="12.42578125" customWidth="1"/>
    <col min="17" max="17" width="23.5703125" customWidth="1"/>
  </cols>
  <sheetData>
    <row r="1" spans="1:17" ht="16.5" customHeight="1" x14ac:dyDescent="0.2">
      <c r="A1" s="8"/>
      <c r="B1" s="8"/>
      <c r="C1" s="8"/>
      <c r="D1" s="8"/>
      <c r="E1" s="8"/>
      <c r="F1" s="8"/>
      <c r="G1" s="8"/>
      <c r="H1" s="8"/>
      <c r="I1" s="8"/>
      <c r="J1" s="8"/>
      <c r="K1" s="8"/>
      <c r="L1" s="129" t="s">
        <v>67</v>
      </c>
      <c r="M1" s="129"/>
      <c r="N1" s="129"/>
      <c r="O1" s="8"/>
      <c r="P1" s="3"/>
    </row>
    <row r="2" spans="1:17" ht="27.75" customHeight="1" x14ac:dyDescent="0.2">
      <c r="A2" s="104" t="s">
        <v>3</v>
      </c>
      <c r="B2" s="105"/>
      <c r="C2" s="105"/>
      <c r="D2" s="105"/>
      <c r="E2" s="105"/>
      <c r="F2" s="105"/>
      <c r="G2" s="135" t="s">
        <v>4</v>
      </c>
      <c r="H2" s="105"/>
      <c r="I2" s="105"/>
      <c r="J2" s="105"/>
      <c r="K2" s="131" t="s">
        <v>28</v>
      </c>
      <c r="L2" s="132"/>
      <c r="M2" s="132"/>
      <c r="N2" s="132"/>
      <c r="O2" s="132"/>
      <c r="P2" s="3"/>
    </row>
    <row r="3" spans="1:17" ht="24.75" customHeight="1" x14ac:dyDescent="0.2">
      <c r="A3" s="106" t="s">
        <v>5</v>
      </c>
      <c r="B3" s="107"/>
      <c r="C3" s="107"/>
      <c r="D3" s="107"/>
      <c r="E3" s="107"/>
      <c r="F3" s="107"/>
      <c r="G3" s="107"/>
      <c r="H3" s="107"/>
      <c r="I3" s="107"/>
      <c r="J3" s="107"/>
      <c r="K3" s="133" t="s">
        <v>29</v>
      </c>
      <c r="L3" s="127"/>
      <c r="M3" s="127"/>
      <c r="N3" s="127"/>
      <c r="O3" s="127"/>
      <c r="P3" s="3"/>
    </row>
    <row r="4" spans="1:17" ht="18.75" customHeight="1" x14ac:dyDescent="0.2">
      <c r="A4" s="108" t="s">
        <v>6</v>
      </c>
      <c r="B4" s="109"/>
      <c r="C4" s="109"/>
      <c r="D4" s="109"/>
      <c r="E4" s="109"/>
      <c r="F4" s="109"/>
      <c r="G4" s="136"/>
      <c r="H4" s="136"/>
      <c r="I4" s="136"/>
      <c r="J4" s="136"/>
      <c r="K4" s="134"/>
      <c r="L4" s="111"/>
      <c r="M4" s="111"/>
      <c r="N4" s="111"/>
      <c r="O4" s="111"/>
      <c r="P4" s="3"/>
    </row>
    <row r="5" spans="1:17" ht="32.25" customHeight="1" x14ac:dyDescent="0.2">
      <c r="A5" s="114" t="s">
        <v>26</v>
      </c>
      <c r="B5" s="113"/>
      <c r="C5" s="113"/>
      <c r="D5" s="113"/>
      <c r="E5" s="113"/>
      <c r="F5" s="113"/>
      <c r="G5" s="115"/>
      <c r="H5" s="112" t="s">
        <v>7</v>
      </c>
      <c r="I5" s="113"/>
      <c r="J5" s="113"/>
      <c r="K5" s="113"/>
      <c r="L5" s="113"/>
      <c r="M5" s="113"/>
      <c r="N5" s="113"/>
      <c r="O5" s="113"/>
      <c r="P5" s="3"/>
    </row>
    <row r="6" spans="1:17" x14ac:dyDescent="0.2">
      <c r="A6" s="110" t="s">
        <v>8</v>
      </c>
      <c r="B6" s="111"/>
      <c r="C6" s="111"/>
      <c r="D6" s="111"/>
      <c r="E6" s="111"/>
      <c r="F6" s="111"/>
      <c r="G6" s="111"/>
      <c r="H6" s="111"/>
      <c r="I6" s="111"/>
      <c r="J6" s="111"/>
      <c r="K6" s="111"/>
      <c r="L6" s="111"/>
      <c r="M6" s="111"/>
      <c r="N6" s="111"/>
      <c r="O6" s="111"/>
      <c r="P6" s="3"/>
    </row>
    <row r="7" spans="1:17" ht="24.75" customHeight="1" x14ac:dyDescent="0.2">
      <c r="A7" s="140" t="s">
        <v>30</v>
      </c>
      <c r="B7" s="141"/>
      <c r="C7" s="141"/>
      <c r="D7" s="141"/>
      <c r="E7" s="141"/>
      <c r="F7" s="141"/>
      <c r="G7" s="141"/>
      <c r="H7" s="116" t="s">
        <v>32</v>
      </c>
      <c r="I7" s="117"/>
      <c r="J7" s="117"/>
      <c r="K7" s="117"/>
      <c r="L7" s="117"/>
      <c r="M7" s="125"/>
      <c r="N7" s="125"/>
      <c r="O7" s="125"/>
      <c r="P7" s="3"/>
    </row>
    <row r="8" spans="1:17" ht="27.75" customHeight="1" x14ac:dyDescent="0.2">
      <c r="A8" s="137" t="s">
        <v>9</v>
      </c>
      <c r="B8" s="117"/>
      <c r="C8" s="117"/>
      <c r="D8" s="116" t="s">
        <v>31</v>
      </c>
      <c r="E8" s="117"/>
      <c r="F8" s="117"/>
      <c r="G8" s="117"/>
      <c r="H8" s="126" t="s">
        <v>33</v>
      </c>
      <c r="I8" s="127"/>
      <c r="J8" s="128"/>
      <c r="K8" s="119" t="s">
        <v>69</v>
      </c>
      <c r="L8" s="120"/>
      <c r="M8" s="121"/>
      <c r="N8" s="121"/>
      <c r="O8" s="122"/>
      <c r="P8" s="3"/>
    </row>
    <row r="9" spans="1:17" ht="25.5" customHeight="1" x14ac:dyDescent="0.2">
      <c r="A9" s="142" t="s">
        <v>34</v>
      </c>
      <c r="B9" s="117"/>
      <c r="C9" s="117"/>
      <c r="D9" s="117"/>
      <c r="E9" s="117"/>
      <c r="F9" s="117"/>
      <c r="G9" s="117"/>
      <c r="H9" s="119"/>
      <c r="I9" s="117"/>
      <c r="J9" s="117"/>
      <c r="K9" s="119" t="s">
        <v>10</v>
      </c>
      <c r="L9" s="123"/>
      <c r="M9" s="124"/>
      <c r="N9" s="124"/>
      <c r="O9" s="125"/>
      <c r="P9" s="3"/>
    </row>
    <row r="10" spans="1:17" ht="10.5" customHeight="1" x14ac:dyDescent="0.2">
      <c r="A10" s="137"/>
      <c r="B10" s="117"/>
      <c r="C10" s="117"/>
      <c r="D10" s="117"/>
      <c r="E10" s="117"/>
      <c r="F10" s="117"/>
      <c r="G10" s="117"/>
      <c r="H10" s="119"/>
      <c r="I10" s="117"/>
      <c r="J10" s="117"/>
      <c r="K10" s="119" t="s">
        <v>10</v>
      </c>
      <c r="L10" s="123"/>
      <c r="M10" s="124"/>
      <c r="N10" s="124"/>
      <c r="O10" s="125"/>
      <c r="P10" s="3"/>
    </row>
    <row r="11" spans="1:17" x14ac:dyDescent="0.2">
      <c r="A11" s="138" t="s">
        <v>11</v>
      </c>
      <c r="B11" s="139"/>
      <c r="C11" s="139"/>
      <c r="D11" s="139"/>
      <c r="E11" s="139"/>
      <c r="F11" s="132"/>
      <c r="G11" s="132"/>
      <c r="H11" s="132"/>
      <c r="I11" s="132"/>
      <c r="J11" s="132"/>
      <c r="K11" s="139"/>
      <c r="L11" s="139"/>
      <c r="M11" s="139"/>
      <c r="N11" s="139"/>
      <c r="O11" s="139"/>
      <c r="P11" s="3"/>
    </row>
    <row r="12" spans="1:17" ht="31.5" customHeight="1" x14ac:dyDescent="0.2">
      <c r="A12" s="116" t="s">
        <v>68</v>
      </c>
      <c r="B12" s="117"/>
      <c r="C12" s="117"/>
      <c r="D12" s="117"/>
      <c r="E12" s="118" t="s">
        <v>12</v>
      </c>
      <c r="F12" s="117"/>
      <c r="G12" s="117"/>
      <c r="H12" s="117"/>
      <c r="I12" s="117"/>
      <c r="J12" s="118" t="s">
        <v>13</v>
      </c>
      <c r="K12" s="117"/>
      <c r="L12" s="117"/>
      <c r="M12" s="117"/>
      <c r="N12" s="117"/>
      <c r="O12" s="117"/>
      <c r="P12" s="3"/>
    </row>
    <row r="13" spans="1:17" x14ac:dyDescent="0.2">
      <c r="A13" s="130" t="s">
        <v>27</v>
      </c>
      <c r="B13" s="117"/>
      <c r="C13" s="117"/>
      <c r="D13" s="117"/>
      <c r="E13" s="117"/>
      <c r="F13" s="117"/>
      <c r="G13" s="117"/>
      <c r="H13" s="117"/>
      <c r="I13" s="117"/>
      <c r="J13" s="117"/>
      <c r="K13" s="117"/>
      <c r="L13" s="117"/>
      <c r="M13" s="125"/>
      <c r="N13" s="125"/>
      <c r="O13" s="125"/>
      <c r="P13" s="3"/>
    </row>
    <row r="14" spans="1:17" ht="50.25" customHeight="1" thickBot="1" x14ac:dyDescent="0.25">
      <c r="A14" s="7" t="s">
        <v>0</v>
      </c>
      <c r="B14" s="5" t="s">
        <v>14</v>
      </c>
      <c r="C14" s="26" t="s">
        <v>15</v>
      </c>
      <c r="D14" s="4" t="s">
        <v>16</v>
      </c>
      <c r="E14" s="4" t="s">
        <v>17</v>
      </c>
      <c r="F14" s="4" t="s">
        <v>18</v>
      </c>
      <c r="G14" s="26" t="s">
        <v>19</v>
      </c>
      <c r="H14" s="4" t="s">
        <v>20</v>
      </c>
      <c r="I14" s="5" t="s">
        <v>1</v>
      </c>
      <c r="J14" s="26" t="s">
        <v>2</v>
      </c>
      <c r="K14" s="26" t="s">
        <v>21</v>
      </c>
      <c r="L14" s="26" t="s">
        <v>22</v>
      </c>
      <c r="M14" s="26" t="s">
        <v>23</v>
      </c>
      <c r="N14" s="26" t="s">
        <v>24</v>
      </c>
      <c r="O14" s="26" t="s">
        <v>25</v>
      </c>
      <c r="P14" s="3"/>
      <c r="Q14" s="1"/>
    </row>
    <row r="15" spans="1:17" ht="20.100000000000001" customHeight="1" x14ac:dyDescent="0.2">
      <c r="A15" s="9">
        <v>1</v>
      </c>
      <c r="B15" s="20"/>
      <c r="C15" s="21">
        <v>0</v>
      </c>
      <c r="D15" s="11"/>
      <c r="E15" s="12"/>
      <c r="F15" s="13">
        <f>+D15+E15</f>
        <v>0</v>
      </c>
      <c r="G15" s="22"/>
      <c r="H15" s="15"/>
      <c r="I15" s="16"/>
      <c r="J15" s="23"/>
      <c r="K15" s="23"/>
      <c r="L15" s="23"/>
      <c r="M15" s="24"/>
      <c r="N15" s="25"/>
      <c r="O15" s="23"/>
      <c r="P15" s="3"/>
      <c r="Q15" s="1"/>
    </row>
    <row r="16" spans="1:17" ht="20.100000000000001" customHeight="1" x14ac:dyDescent="0.2">
      <c r="A16" s="9">
        <v>2</v>
      </c>
      <c r="B16" s="20"/>
      <c r="C16" s="21">
        <v>0</v>
      </c>
      <c r="D16" s="11"/>
      <c r="E16" s="12"/>
      <c r="F16" s="13">
        <f t="shared" ref="F16:F79" si="0">+D16+E16</f>
        <v>0</v>
      </c>
      <c r="G16" s="22"/>
      <c r="H16" s="15"/>
      <c r="I16" s="16"/>
      <c r="J16" s="23"/>
      <c r="K16" s="23"/>
      <c r="L16" s="23"/>
      <c r="M16" s="24"/>
      <c r="N16" s="25"/>
      <c r="O16" s="23"/>
      <c r="P16" s="3"/>
      <c r="Q16" s="1"/>
    </row>
    <row r="17" spans="1:17" ht="20.100000000000001" customHeight="1" x14ac:dyDescent="0.2">
      <c r="A17" s="9">
        <v>3</v>
      </c>
      <c r="B17" s="20"/>
      <c r="C17" s="21">
        <v>0</v>
      </c>
      <c r="D17" s="11"/>
      <c r="E17" s="12"/>
      <c r="F17" s="13">
        <f t="shared" si="0"/>
        <v>0</v>
      </c>
      <c r="G17" s="22"/>
      <c r="H17" s="15"/>
      <c r="I17" s="16"/>
      <c r="J17" s="23"/>
      <c r="K17" s="23"/>
      <c r="L17" s="23"/>
      <c r="M17" s="24"/>
      <c r="N17" s="25"/>
      <c r="O17" s="23"/>
      <c r="P17" s="3"/>
      <c r="Q17" s="1"/>
    </row>
    <row r="18" spans="1:17" ht="20.100000000000001" customHeight="1" x14ac:dyDescent="0.2">
      <c r="A18" s="9">
        <v>4</v>
      </c>
      <c r="B18" s="20"/>
      <c r="C18" s="21">
        <v>0</v>
      </c>
      <c r="D18" s="11"/>
      <c r="E18" s="12"/>
      <c r="F18" s="13">
        <f t="shared" si="0"/>
        <v>0</v>
      </c>
      <c r="G18" s="22"/>
      <c r="H18" s="15"/>
      <c r="I18" s="16"/>
      <c r="J18" s="23"/>
      <c r="K18" s="23"/>
      <c r="L18" s="23"/>
      <c r="M18" s="24"/>
      <c r="N18" s="25"/>
      <c r="O18" s="23"/>
      <c r="P18" s="3"/>
      <c r="Q18" s="1"/>
    </row>
    <row r="19" spans="1:17" ht="20.100000000000001" customHeight="1" x14ac:dyDescent="0.2">
      <c r="A19" s="9">
        <v>5</v>
      </c>
      <c r="B19" s="20"/>
      <c r="C19" s="21">
        <v>0</v>
      </c>
      <c r="D19" s="11"/>
      <c r="E19" s="12"/>
      <c r="F19" s="13">
        <f t="shared" si="0"/>
        <v>0</v>
      </c>
      <c r="G19" s="22"/>
      <c r="H19" s="15"/>
      <c r="I19" s="16"/>
      <c r="J19" s="23"/>
      <c r="K19" s="23"/>
      <c r="L19" s="23"/>
      <c r="M19" s="24"/>
      <c r="N19" s="25"/>
      <c r="O19" s="23"/>
      <c r="P19" s="3"/>
      <c r="Q19" s="1"/>
    </row>
    <row r="20" spans="1:17" ht="20.100000000000001" customHeight="1" x14ac:dyDescent="0.2">
      <c r="A20" s="9">
        <v>6</v>
      </c>
      <c r="B20" s="20"/>
      <c r="C20" s="21">
        <v>0</v>
      </c>
      <c r="D20" s="11"/>
      <c r="E20" s="12"/>
      <c r="F20" s="13">
        <f t="shared" si="0"/>
        <v>0</v>
      </c>
      <c r="G20" s="22"/>
      <c r="H20" s="15"/>
      <c r="I20" s="16"/>
      <c r="J20" s="23"/>
      <c r="K20" s="23"/>
      <c r="L20" s="23"/>
      <c r="M20" s="24"/>
      <c r="N20" s="25"/>
      <c r="O20" s="23"/>
      <c r="P20" s="3"/>
      <c r="Q20" s="1"/>
    </row>
    <row r="21" spans="1:17" ht="20.100000000000001" customHeight="1" x14ac:dyDescent="0.2">
      <c r="A21" s="9">
        <v>7</v>
      </c>
      <c r="B21" s="20"/>
      <c r="C21" s="21">
        <v>0</v>
      </c>
      <c r="D21" s="11"/>
      <c r="E21" s="12"/>
      <c r="F21" s="13">
        <f t="shared" si="0"/>
        <v>0</v>
      </c>
      <c r="G21" s="22"/>
      <c r="H21" s="15"/>
      <c r="I21" s="16"/>
      <c r="J21" s="23"/>
      <c r="K21" s="23"/>
      <c r="L21" s="23"/>
      <c r="M21" s="24"/>
      <c r="N21" s="25"/>
      <c r="O21" s="23"/>
      <c r="P21" s="3"/>
      <c r="Q21" s="1"/>
    </row>
    <row r="22" spans="1:17" ht="20.100000000000001" customHeight="1" x14ac:dyDescent="0.2">
      <c r="A22" s="9">
        <v>8</v>
      </c>
      <c r="B22" s="20"/>
      <c r="C22" s="21">
        <v>0</v>
      </c>
      <c r="D22" s="11"/>
      <c r="E22" s="12"/>
      <c r="F22" s="13">
        <f t="shared" si="0"/>
        <v>0</v>
      </c>
      <c r="G22" s="22"/>
      <c r="H22" s="15"/>
      <c r="I22" s="16"/>
      <c r="J22" s="23"/>
      <c r="K22" s="23"/>
      <c r="L22" s="23"/>
      <c r="M22" s="24"/>
      <c r="N22" s="25"/>
      <c r="O22" s="23"/>
      <c r="P22" s="3"/>
      <c r="Q22" s="1"/>
    </row>
    <row r="23" spans="1:17" ht="20.100000000000001" customHeight="1" x14ac:dyDescent="0.2">
      <c r="A23" s="9">
        <v>9</v>
      </c>
      <c r="B23" s="20"/>
      <c r="C23" s="21">
        <v>0</v>
      </c>
      <c r="D23" s="11"/>
      <c r="E23" s="12"/>
      <c r="F23" s="13">
        <f t="shared" si="0"/>
        <v>0</v>
      </c>
      <c r="G23" s="22"/>
      <c r="H23" s="15"/>
      <c r="I23" s="16"/>
      <c r="J23" s="23"/>
      <c r="K23" s="23"/>
      <c r="L23" s="23"/>
      <c r="M23" s="24"/>
      <c r="N23" s="25"/>
      <c r="O23" s="23"/>
      <c r="P23" s="3"/>
      <c r="Q23" s="1"/>
    </row>
    <row r="24" spans="1:17" ht="20.100000000000001" customHeight="1" x14ac:dyDescent="0.2">
      <c r="A24" s="9">
        <v>10</v>
      </c>
      <c r="B24" s="20"/>
      <c r="C24" s="21">
        <v>0</v>
      </c>
      <c r="D24" s="11"/>
      <c r="E24" s="12"/>
      <c r="F24" s="13">
        <f t="shared" si="0"/>
        <v>0</v>
      </c>
      <c r="G24" s="22"/>
      <c r="H24" s="15"/>
      <c r="I24" s="16"/>
      <c r="J24" s="23"/>
      <c r="K24" s="23"/>
      <c r="L24" s="23"/>
      <c r="M24" s="24"/>
      <c r="N24" s="25"/>
      <c r="O24" s="23"/>
      <c r="P24" s="3"/>
      <c r="Q24" s="1"/>
    </row>
    <row r="25" spans="1:17" ht="20.100000000000001" customHeight="1" x14ac:dyDescent="0.2">
      <c r="A25" s="9">
        <v>11</v>
      </c>
      <c r="B25" s="20"/>
      <c r="C25" s="21">
        <v>0</v>
      </c>
      <c r="D25" s="11"/>
      <c r="E25" s="12"/>
      <c r="F25" s="13">
        <f t="shared" si="0"/>
        <v>0</v>
      </c>
      <c r="G25" s="22"/>
      <c r="H25" s="15"/>
      <c r="I25" s="16"/>
      <c r="J25" s="23"/>
      <c r="K25" s="23"/>
      <c r="L25" s="23"/>
      <c r="M25" s="24"/>
      <c r="N25" s="25"/>
      <c r="O25" s="23"/>
      <c r="P25" s="3"/>
      <c r="Q25" s="1"/>
    </row>
    <row r="26" spans="1:17" ht="20.100000000000001" customHeight="1" x14ac:dyDescent="0.2">
      <c r="A26" s="9">
        <v>12</v>
      </c>
      <c r="B26" s="20"/>
      <c r="C26" s="21">
        <v>0</v>
      </c>
      <c r="D26" s="11"/>
      <c r="E26" s="12"/>
      <c r="F26" s="13">
        <f t="shared" si="0"/>
        <v>0</v>
      </c>
      <c r="G26" s="22"/>
      <c r="H26" s="15"/>
      <c r="I26" s="16"/>
      <c r="J26" s="23"/>
      <c r="K26" s="23"/>
      <c r="L26" s="23"/>
      <c r="M26" s="24"/>
      <c r="N26" s="25"/>
      <c r="O26" s="23"/>
      <c r="P26" s="3"/>
      <c r="Q26" s="1"/>
    </row>
    <row r="27" spans="1:17" ht="20.100000000000001" customHeight="1" x14ac:dyDescent="0.2">
      <c r="A27" s="9">
        <v>13</v>
      </c>
      <c r="B27" s="20"/>
      <c r="C27" s="21">
        <v>0</v>
      </c>
      <c r="D27" s="11"/>
      <c r="E27" s="12"/>
      <c r="F27" s="13">
        <f t="shared" si="0"/>
        <v>0</v>
      </c>
      <c r="G27" s="22"/>
      <c r="H27" s="15"/>
      <c r="I27" s="16"/>
      <c r="J27" s="23"/>
      <c r="K27" s="23"/>
      <c r="L27" s="23"/>
      <c r="M27" s="24"/>
      <c r="N27" s="25"/>
      <c r="O27" s="23"/>
      <c r="P27" s="3"/>
      <c r="Q27" s="1"/>
    </row>
    <row r="28" spans="1:17" ht="20.100000000000001" customHeight="1" x14ac:dyDescent="0.2">
      <c r="A28" s="9">
        <v>14</v>
      </c>
      <c r="B28" s="20"/>
      <c r="C28" s="21">
        <v>0</v>
      </c>
      <c r="D28" s="11"/>
      <c r="E28" s="12"/>
      <c r="F28" s="13">
        <f t="shared" si="0"/>
        <v>0</v>
      </c>
      <c r="G28" s="22"/>
      <c r="H28" s="15"/>
      <c r="I28" s="16"/>
      <c r="J28" s="23"/>
      <c r="K28" s="23"/>
      <c r="L28" s="23"/>
      <c r="M28" s="24"/>
      <c r="N28" s="25"/>
      <c r="O28" s="23"/>
      <c r="P28" s="3"/>
      <c r="Q28" s="1"/>
    </row>
    <row r="29" spans="1:17" ht="20.100000000000001" customHeight="1" x14ac:dyDescent="0.2">
      <c r="A29" s="9">
        <v>15</v>
      </c>
      <c r="B29" s="20"/>
      <c r="C29" s="21">
        <v>0</v>
      </c>
      <c r="D29" s="11"/>
      <c r="E29" s="12"/>
      <c r="F29" s="13">
        <f t="shared" si="0"/>
        <v>0</v>
      </c>
      <c r="G29" s="22"/>
      <c r="H29" s="15"/>
      <c r="I29" s="16"/>
      <c r="J29" s="23"/>
      <c r="K29" s="23"/>
      <c r="L29" s="23"/>
      <c r="M29" s="24"/>
      <c r="N29" s="25"/>
      <c r="O29" s="23"/>
      <c r="P29" s="3"/>
      <c r="Q29" s="1"/>
    </row>
    <row r="30" spans="1:17" ht="20.100000000000001" customHeight="1" x14ac:dyDescent="0.2">
      <c r="A30" s="9">
        <v>16</v>
      </c>
      <c r="B30" s="20"/>
      <c r="C30" s="21">
        <v>0</v>
      </c>
      <c r="D30" s="11"/>
      <c r="E30" s="12"/>
      <c r="F30" s="13">
        <f t="shared" si="0"/>
        <v>0</v>
      </c>
      <c r="G30" s="22"/>
      <c r="H30" s="15"/>
      <c r="I30" s="16"/>
      <c r="J30" s="23"/>
      <c r="K30" s="23"/>
      <c r="L30" s="23"/>
      <c r="M30" s="24"/>
      <c r="N30" s="25"/>
      <c r="O30" s="23"/>
      <c r="P30" s="3"/>
      <c r="Q30" s="1"/>
    </row>
    <row r="31" spans="1:17" ht="20.100000000000001" customHeight="1" x14ac:dyDescent="0.2">
      <c r="A31" s="9">
        <v>17</v>
      </c>
      <c r="B31" s="20"/>
      <c r="C31" s="21">
        <v>0</v>
      </c>
      <c r="D31" s="11"/>
      <c r="E31" s="12"/>
      <c r="F31" s="13">
        <f t="shared" si="0"/>
        <v>0</v>
      </c>
      <c r="G31" s="22"/>
      <c r="H31" s="15"/>
      <c r="I31" s="16"/>
      <c r="J31" s="23"/>
      <c r="K31" s="23"/>
      <c r="L31" s="23"/>
      <c r="M31" s="24"/>
      <c r="N31" s="25"/>
      <c r="O31" s="23"/>
      <c r="P31" s="3"/>
      <c r="Q31" s="1"/>
    </row>
    <row r="32" spans="1:17" ht="20.100000000000001" customHeight="1" x14ac:dyDescent="0.2">
      <c r="A32" s="9">
        <v>18</v>
      </c>
      <c r="B32" s="20"/>
      <c r="C32" s="21">
        <v>0</v>
      </c>
      <c r="D32" s="11"/>
      <c r="E32" s="12"/>
      <c r="F32" s="13">
        <f t="shared" si="0"/>
        <v>0</v>
      </c>
      <c r="G32" s="22"/>
      <c r="H32" s="15"/>
      <c r="I32" s="16"/>
      <c r="J32" s="23"/>
      <c r="K32" s="23"/>
      <c r="L32" s="23"/>
      <c r="M32" s="24"/>
      <c r="N32" s="25"/>
      <c r="O32" s="23"/>
      <c r="P32" s="3"/>
      <c r="Q32" s="1"/>
    </row>
    <row r="33" spans="1:17" ht="20.100000000000001" customHeight="1" x14ac:dyDescent="0.2">
      <c r="A33" s="9">
        <v>19</v>
      </c>
      <c r="B33" s="20"/>
      <c r="C33" s="21">
        <v>0</v>
      </c>
      <c r="D33" s="11"/>
      <c r="E33" s="12"/>
      <c r="F33" s="13">
        <f t="shared" si="0"/>
        <v>0</v>
      </c>
      <c r="G33" s="22"/>
      <c r="H33" s="15"/>
      <c r="I33" s="16"/>
      <c r="J33" s="23"/>
      <c r="K33" s="23"/>
      <c r="L33" s="23"/>
      <c r="M33" s="24"/>
      <c r="N33" s="25"/>
      <c r="O33" s="23"/>
      <c r="P33" s="3"/>
      <c r="Q33" s="1"/>
    </row>
    <row r="34" spans="1:17" ht="20.100000000000001" customHeight="1" x14ac:dyDescent="0.2">
      <c r="A34" s="9">
        <v>20</v>
      </c>
      <c r="B34" s="20"/>
      <c r="C34" s="21">
        <v>0</v>
      </c>
      <c r="D34" s="11"/>
      <c r="E34" s="12"/>
      <c r="F34" s="13">
        <f t="shared" si="0"/>
        <v>0</v>
      </c>
      <c r="G34" s="22"/>
      <c r="H34" s="15"/>
      <c r="I34" s="16"/>
      <c r="J34" s="23"/>
      <c r="K34" s="23"/>
      <c r="L34" s="23"/>
      <c r="M34" s="24"/>
      <c r="N34" s="25"/>
      <c r="O34" s="23"/>
      <c r="P34" s="3"/>
      <c r="Q34" s="1"/>
    </row>
    <row r="35" spans="1:17" ht="20.100000000000001" customHeight="1" x14ac:dyDescent="0.2">
      <c r="A35" s="9">
        <v>21</v>
      </c>
      <c r="B35" s="20"/>
      <c r="C35" s="21">
        <v>0</v>
      </c>
      <c r="D35" s="11"/>
      <c r="E35" s="12"/>
      <c r="F35" s="13">
        <f t="shared" si="0"/>
        <v>0</v>
      </c>
      <c r="G35" s="22"/>
      <c r="H35" s="15"/>
      <c r="I35" s="16"/>
      <c r="J35" s="23"/>
      <c r="K35" s="23"/>
      <c r="L35" s="23"/>
      <c r="M35" s="24"/>
      <c r="N35" s="25"/>
      <c r="O35" s="23"/>
      <c r="P35" s="3"/>
      <c r="Q35" s="1"/>
    </row>
    <row r="36" spans="1:17" ht="20.100000000000001" customHeight="1" x14ac:dyDescent="0.2">
      <c r="A36" s="9">
        <v>22</v>
      </c>
      <c r="B36" s="20"/>
      <c r="C36" s="21">
        <v>0</v>
      </c>
      <c r="D36" s="11"/>
      <c r="E36" s="12"/>
      <c r="F36" s="13">
        <f t="shared" si="0"/>
        <v>0</v>
      </c>
      <c r="G36" s="22"/>
      <c r="H36" s="15"/>
      <c r="I36" s="16"/>
      <c r="J36" s="23"/>
      <c r="K36" s="23"/>
      <c r="L36" s="23"/>
      <c r="M36" s="24"/>
      <c r="N36" s="25"/>
      <c r="O36" s="23"/>
      <c r="P36" s="3"/>
      <c r="Q36" s="1"/>
    </row>
    <row r="37" spans="1:17" ht="20.100000000000001" customHeight="1" x14ac:dyDescent="0.2">
      <c r="A37" s="9">
        <v>23</v>
      </c>
      <c r="B37" s="20"/>
      <c r="C37" s="21">
        <v>0</v>
      </c>
      <c r="D37" s="11"/>
      <c r="E37" s="12"/>
      <c r="F37" s="13">
        <f t="shared" si="0"/>
        <v>0</v>
      </c>
      <c r="G37" s="22"/>
      <c r="H37" s="15"/>
      <c r="I37" s="16"/>
      <c r="J37" s="23"/>
      <c r="K37" s="23"/>
      <c r="L37" s="23"/>
      <c r="M37" s="24"/>
      <c r="N37" s="25"/>
      <c r="O37" s="23"/>
      <c r="P37" s="3"/>
      <c r="Q37" s="1"/>
    </row>
    <row r="38" spans="1:17" ht="20.100000000000001" customHeight="1" x14ac:dyDescent="0.2">
      <c r="A38" s="9">
        <v>24</v>
      </c>
      <c r="B38" s="20"/>
      <c r="C38" s="21">
        <v>0</v>
      </c>
      <c r="D38" s="11"/>
      <c r="E38" s="12"/>
      <c r="F38" s="13">
        <f t="shared" si="0"/>
        <v>0</v>
      </c>
      <c r="G38" s="22"/>
      <c r="H38" s="15"/>
      <c r="I38" s="16"/>
      <c r="J38" s="23"/>
      <c r="K38" s="23"/>
      <c r="L38" s="23"/>
      <c r="M38" s="24"/>
      <c r="N38" s="25"/>
      <c r="O38" s="23"/>
      <c r="P38" s="3"/>
      <c r="Q38" s="1"/>
    </row>
    <row r="39" spans="1:17" ht="20.100000000000001" customHeight="1" x14ac:dyDescent="0.2">
      <c r="A39" s="9">
        <v>25</v>
      </c>
      <c r="B39" s="20"/>
      <c r="C39" s="21">
        <v>0</v>
      </c>
      <c r="D39" s="11"/>
      <c r="E39" s="12"/>
      <c r="F39" s="13">
        <f t="shared" si="0"/>
        <v>0</v>
      </c>
      <c r="G39" s="22"/>
      <c r="H39" s="15"/>
      <c r="I39" s="16"/>
      <c r="J39" s="23"/>
      <c r="K39" s="23"/>
      <c r="L39" s="23"/>
      <c r="M39" s="24"/>
      <c r="N39" s="25"/>
      <c r="O39" s="23"/>
      <c r="P39" s="3"/>
      <c r="Q39" s="1"/>
    </row>
    <row r="40" spans="1:17" ht="20.100000000000001" customHeight="1" x14ac:dyDescent="0.2">
      <c r="A40" s="9">
        <v>26</v>
      </c>
      <c r="B40" s="20"/>
      <c r="C40" s="21">
        <v>0</v>
      </c>
      <c r="D40" s="11"/>
      <c r="E40" s="12"/>
      <c r="F40" s="13">
        <f t="shared" si="0"/>
        <v>0</v>
      </c>
      <c r="G40" s="22"/>
      <c r="H40" s="15"/>
      <c r="I40" s="16"/>
      <c r="J40" s="23"/>
      <c r="K40" s="23"/>
      <c r="L40" s="23"/>
      <c r="M40" s="24"/>
      <c r="N40" s="25"/>
      <c r="O40" s="23"/>
      <c r="P40" s="3"/>
      <c r="Q40" s="1"/>
    </row>
    <row r="41" spans="1:17" ht="20.100000000000001" customHeight="1" x14ac:dyDescent="0.2">
      <c r="A41" s="9">
        <v>27</v>
      </c>
      <c r="B41" s="20"/>
      <c r="C41" s="21">
        <v>0</v>
      </c>
      <c r="D41" s="11"/>
      <c r="E41" s="12"/>
      <c r="F41" s="13">
        <f t="shared" si="0"/>
        <v>0</v>
      </c>
      <c r="G41" s="22"/>
      <c r="H41" s="15"/>
      <c r="I41" s="16"/>
      <c r="J41" s="23"/>
      <c r="K41" s="23"/>
      <c r="L41" s="23"/>
      <c r="M41" s="24"/>
      <c r="N41" s="25"/>
      <c r="O41" s="23"/>
      <c r="P41" s="3"/>
      <c r="Q41" s="1"/>
    </row>
    <row r="42" spans="1:17" ht="20.100000000000001" customHeight="1" x14ac:dyDescent="0.2">
      <c r="A42" s="9">
        <v>28</v>
      </c>
      <c r="B42" s="20"/>
      <c r="C42" s="21">
        <v>0</v>
      </c>
      <c r="D42" s="11"/>
      <c r="E42" s="12"/>
      <c r="F42" s="13">
        <f t="shared" si="0"/>
        <v>0</v>
      </c>
      <c r="G42" s="22"/>
      <c r="H42" s="15"/>
      <c r="I42" s="16"/>
      <c r="J42" s="23"/>
      <c r="K42" s="23"/>
      <c r="L42" s="23"/>
      <c r="M42" s="24"/>
      <c r="N42" s="25"/>
      <c r="O42" s="23"/>
      <c r="P42" s="3"/>
      <c r="Q42" s="1"/>
    </row>
    <row r="43" spans="1:17" ht="20.100000000000001" customHeight="1" x14ac:dyDescent="0.2">
      <c r="A43" s="9">
        <v>29</v>
      </c>
      <c r="B43" s="20"/>
      <c r="C43" s="21">
        <v>0</v>
      </c>
      <c r="D43" s="11"/>
      <c r="E43" s="12"/>
      <c r="F43" s="13">
        <f t="shared" si="0"/>
        <v>0</v>
      </c>
      <c r="G43" s="22"/>
      <c r="H43" s="15"/>
      <c r="I43" s="16"/>
      <c r="J43" s="23"/>
      <c r="K43" s="23"/>
      <c r="L43" s="23"/>
      <c r="M43" s="24"/>
      <c r="N43" s="25"/>
      <c r="O43" s="23"/>
      <c r="P43" s="3"/>
      <c r="Q43" s="1"/>
    </row>
    <row r="44" spans="1:17" ht="20.100000000000001" customHeight="1" x14ac:dyDescent="0.2">
      <c r="A44" s="9">
        <v>30</v>
      </c>
      <c r="B44" s="20"/>
      <c r="C44" s="21">
        <v>0</v>
      </c>
      <c r="D44" s="11"/>
      <c r="E44" s="12"/>
      <c r="F44" s="13">
        <f t="shared" si="0"/>
        <v>0</v>
      </c>
      <c r="G44" s="22"/>
      <c r="H44" s="15"/>
      <c r="I44" s="16"/>
      <c r="J44" s="23"/>
      <c r="K44" s="23"/>
      <c r="L44" s="23"/>
      <c r="M44" s="24"/>
      <c r="N44" s="25"/>
      <c r="O44" s="23"/>
      <c r="P44" s="3"/>
      <c r="Q44" s="1"/>
    </row>
    <row r="45" spans="1:17" ht="20.100000000000001" customHeight="1" x14ac:dyDescent="0.2">
      <c r="A45" s="9">
        <v>31</v>
      </c>
      <c r="B45" s="20"/>
      <c r="C45" s="21">
        <v>0</v>
      </c>
      <c r="D45" s="11"/>
      <c r="E45" s="12"/>
      <c r="F45" s="13">
        <f t="shared" si="0"/>
        <v>0</v>
      </c>
      <c r="G45" s="22"/>
      <c r="H45" s="15"/>
      <c r="I45" s="16"/>
      <c r="J45" s="23"/>
      <c r="K45" s="23"/>
      <c r="L45" s="23"/>
      <c r="M45" s="24"/>
      <c r="N45" s="25"/>
      <c r="O45" s="23"/>
      <c r="P45" s="3"/>
      <c r="Q45" s="1"/>
    </row>
    <row r="46" spans="1:17" ht="20.100000000000001" customHeight="1" x14ac:dyDescent="0.2">
      <c r="A46" s="9">
        <v>32</v>
      </c>
      <c r="B46" s="20"/>
      <c r="C46" s="21">
        <v>0</v>
      </c>
      <c r="D46" s="11"/>
      <c r="E46" s="12"/>
      <c r="F46" s="13">
        <f t="shared" si="0"/>
        <v>0</v>
      </c>
      <c r="G46" s="22"/>
      <c r="H46" s="15"/>
      <c r="I46" s="16"/>
      <c r="J46" s="23"/>
      <c r="K46" s="23"/>
      <c r="L46" s="23"/>
      <c r="M46" s="24"/>
      <c r="N46" s="25"/>
      <c r="O46" s="23"/>
      <c r="P46" s="3"/>
      <c r="Q46" s="1"/>
    </row>
    <row r="47" spans="1:17" ht="20.100000000000001" customHeight="1" x14ac:dyDescent="0.2">
      <c r="A47" s="9">
        <v>33</v>
      </c>
      <c r="B47" s="20"/>
      <c r="C47" s="21">
        <v>0</v>
      </c>
      <c r="D47" s="11"/>
      <c r="E47" s="12"/>
      <c r="F47" s="13">
        <f t="shared" si="0"/>
        <v>0</v>
      </c>
      <c r="G47" s="22"/>
      <c r="H47" s="15"/>
      <c r="I47" s="16"/>
      <c r="J47" s="23"/>
      <c r="K47" s="23"/>
      <c r="L47" s="23"/>
      <c r="M47" s="24"/>
      <c r="N47" s="25"/>
      <c r="O47" s="23"/>
      <c r="P47" s="3"/>
      <c r="Q47" s="1"/>
    </row>
    <row r="48" spans="1:17" ht="20.100000000000001" customHeight="1" x14ac:dyDescent="0.2">
      <c r="A48" s="9">
        <v>34</v>
      </c>
      <c r="B48" s="20"/>
      <c r="C48" s="21">
        <v>0</v>
      </c>
      <c r="D48" s="11"/>
      <c r="E48" s="12"/>
      <c r="F48" s="13">
        <f t="shared" si="0"/>
        <v>0</v>
      </c>
      <c r="G48" s="22"/>
      <c r="H48" s="15"/>
      <c r="I48" s="16"/>
      <c r="J48" s="23"/>
      <c r="K48" s="23"/>
      <c r="L48" s="23"/>
      <c r="M48" s="24"/>
      <c r="N48" s="25"/>
      <c r="O48" s="23"/>
      <c r="P48" s="3"/>
      <c r="Q48" s="1"/>
    </row>
    <row r="49" spans="1:17" ht="20.100000000000001" customHeight="1" x14ac:dyDescent="0.2">
      <c r="A49" s="9">
        <v>35</v>
      </c>
      <c r="B49" s="20"/>
      <c r="C49" s="21">
        <v>0</v>
      </c>
      <c r="D49" s="11"/>
      <c r="E49" s="12"/>
      <c r="F49" s="13">
        <f t="shared" si="0"/>
        <v>0</v>
      </c>
      <c r="G49" s="22"/>
      <c r="H49" s="15"/>
      <c r="I49" s="16"/>
      <c r="J49" s="23"/>
      <c r="K49" s="23"/>
      <c r="L49" s="23"/>
      <c r="M49" s="24"/>
      <c r="N49" s="25"/>
      <c r="O49" s="23"/>
      <c r="P49" s="3"/>
      <c r="Q49" s="1"/>
    </row>
    <row r="50" spans="1:17" ht="20.100000000000001" customHeight="1" x14ac:dyDescent="0.2">
      <c r="A50" s="9">
        <v>36</v>
      </c>
      <c r="B50" s="20"/>
      <c r="C50" s="21">
        <v>0</v>
      </c>
      <c r="D50" s="11"/>
      <c r="E50" s="12"/>
      <c r="F50" s="13">
        <f t="shared" si="0"/>
        <v>0</v>
      </c>
      <c r="G50" s="22"/>
      <c r="H50" s="15"/>
      <c r="I50" s="16"/>
      <c r="J50" s="23"/>
      <c r="K50" s="23"/>
      <c r="L50" s="23"/>
      <c r="M50" s="24"/>
      <c r="N50" s="25"/>
      <c r="O50" s="23"/>
      <c r="P50" s="3"/>
      <c r="Q50" s="1"/>
    </row>
    <row r="51" spans="1:17" ht="20.100000000000001" customHeight="1" x14ac:dyDescent="0.2">
      <c r="A51" s="9">
        <v>37</v>
      </c>
      <c r="B51" s="20"/>
      <c r="C51" s="21">
        <v>0</v>
      </c>
      <c r="D51" s="11"/>
      <c r="E51" s="12"/>
      <c r="F51" s="13">
        <f t="shared" si="0"/>
        <v>0</v>
      </c>
      <c r="G51" s="22"/>
      <c r="H51" s="15"/>
      <c r="I51" s="16"/>
      <c r="J51" s="23"/>
      <c r="K51" s="23"/>
      <c r="L51" s="23"/>
      <c r="M51" s="24"/>
      <c r="N51" s="25"/>
      <c r="O51" s="23"/>
      <c r="P51" s="3"/>
      <c r="Q51" s="1"/>
    </row>
    <row r="52" spans="1:17" ht="20.100000000000001" customHeight="1" x14ac:dyDescent="0.2">
      <c r="A52" s="9">
        <v>38</v>
      </c>
      <c r="B52" s="20"/>
      <c r="C52" s="21">
        <v>0</v>
      </c>
      <c r="D52" s="11"/>
      <c r="E52" s="12"/>
      <c r="F52" s="13">
        <f t="shared" si="0"/>
        <v>0</v>
      </c>
      <c r="G52" s="22"/>
      <c r="H52" s="15"/>
      <c r="I52" s="16"/>
      <c r="J52" s="23"/>
      <c r="K52" s="23"/>
      <c r="L52" s="23"/>
      <c r="M52" s="24"/>
      <c r="N52" s="25"/>
      <c r="O52" s="23"/>
      <c r="P52" s="3"/>
      <c r="Q52" s="1"/>
    </row>
    <row r="53" spans="1:17" ht="20.100000000000001" customHeight="1" x14ac:dyDescent="0.2">
      <c r="A53" s="9">
        <v>39</v>
      </c>
      <c r="B53" s="20"/>
      <c r="C53" s="21">
        <v>0</v>
      </c>
      <c r="D53" s="11"/>
      <c r="E53" s="12"/>
      <c r="F53" s="13">
        <f t="shared" si="0"/>
        <v>0</v>
      </c>
      <c r="G53" s="22"/>
      <c r="H53" s="15"/>
      <c r="I53" s="16"/>
      <c r="J53" s="23"/>
      <c r="K53" s="23"/>
      <c r="L53" s="23"/>
      <c r="M53" s="24"/>
      <c r="N53" s="25"/>
      <c r="O53" s="23"/>
      <c r="P53" s="3"/>
      <c r="Q53" s="1"/>
    </row>
    <row r="54" spans="1:17" ht="20.100000000000001" customHeight="1" x14ac:dyDescent="0.2">
      <c r="A54" s="9">
        <v>40</v>
      </c>
      <c r="B54" s="20"/>
      <c r="C54" s="21">
        <v>0</v>
      </c>
      <c r="D54" s="11"/>
      <c r="E54" s="12"/>
      <c r="F54" s="13">
        <f t="shared" si="0"/>
        <v>0</v>
      </c>
      <c r="G54" s="22"/>
      <c r="H54" s="15"/>
      <c r="I54" s="16"/>
      <c r="J54" s="23"/>
      <c r="K54" s="23"/>
      <c r="L54" s="23"/>
      <c r="M54" s="24"/>
      <c r="N54" s="25"/>
      <c r="O54" s="23"/>
      <c r="P54" s="3"/>
      <c r="Q54" s="1"/>
    </row>
    <row r="55" spans="1:17" ht="20.100000000000001" customHeight="1" x14ac:dyDescent="0.2">
      <c r="A55" s="9">
        <v>41</v>
      </c>
      <c r="B55" s="20"/>
      <c r="C55" s="21">
        <v>0</v>
      </c>
      <c r="D55" s="11"/>
      <c r="E55" s="12"/>
      <c r="F55" s="13">
        <f t="shared" si="0"/>
        <v>0</v>
      </c>
      <c r="G55" s="22"/>
      <c r="H55" s="15"/>
      <c r="I55" s="16"/>
      <c r="J55" s="23"/>
      <c r="K55" s="23"/>
      <c r="L55" s="23"/>
      <c r="M55" s="24"/>
      <c r="N55" s="25"/>
      <c r="O55" s="23"/>
      <c r="P55" s="3"/>
      <c r="Q55" s="1"/>
    </row>
    <row r="56" spans="1:17" ht="20.100000000000001" customHeight="1" x14ac:dyDescent="0.2">
      <c r="A56" s="9">
        <v>42</v>
      </c>
      <c r="B56" s="20"/>
      <c r="C56" s="21">
        <v>0</v>
      </c>
      <c r="D56" s="11"/>
      <c r="E56" s="12"/>
      <c r="F56" s="13">
        <f t="shared" si="0"/>
        <v>0</v>
      </c>
      <c r="G56" s="22"/>
      <c r="H56" s="15"/>
      <c r="I56" s="16"/>
      <c r="J56" s="23"/>
      <c r="K56" s="23"/>
      <c r="L56" s="23"/>
      <c r="M56" s="24"/>
      <c r="N56" s="25"/>
      <c r="O56" s="23"/>
      <c r="P56" s="3"/>
      <c r="Q56" s="1"/>
    </row>
    <row r="57" spans="1:17" ht="20.100000000000001" customHeight="1" x14ac:dyDescent="0.2">
      <c r="A57" s="9">
        <v>43</v>
      </c>
      <c r="B57" s="20"/>
      <c r="C57" s="21">
        <v>0</v>
      </c>
      <c r="D57" s="11"/>
      <c r="E57" s="12"/>
      <c r="F57" s="13">
        <f t="shared" si="0"/>
        <v>0</v>
      </c>
      <c r="G57" s="22"/>
      <c r="H57" s="15"/>
      <c r="I57" s="16"/>
      <c r="J57" s="23"/>
      <c r="K57" s="23"/>
      <c r="L57" s="23"/>
      <c r="M57" s="24"/>
      <c r="N57" s="25"/>
      <c r="O57" s="23"/>
      <c r="P57" s="3"/>
      <c r="Q57" s="1"/>
    </row>
    <row r="58" spans="1:17" ht="20.100000000000001" customHeight="1" x14ac:dyDescent="0.2">
      <c r="A58" s="9">
        <v>44</v>
      </c>
      <c r="B58" s="20"/>
      <c r="C58" s="21">
        <v>0</v>
      </c>
      <c r="D58" s="11"/>
      <c r="E58" s="12"/>
      <c r="F58" s="13">
        <f t="shared" si="0"/>
        <v>0</v>
      </c>
      <c r="G58" s="22"/>
      <c r="H58" s="15"/>
      <c r="I58" s="16"/>
      <c r="J58" s="23"/>
      <c r="K58" s="23"/>
      <c r="L58" s="23"/>
      <c r="M58" s="24"/>
      <c r="N58" s="25"/>
      <c r="O58" s="23"/>
      <c r="P58" s="3"/>
      <c r="Q58" s="1"/>
    </row>
    <row r="59" spans="1:17" ht="20.100000000000001" customHeight="1" x14ac:dyDescent="0.2">
      <c r="A59" s="9">
        <v>45</v>
      </c>
      <c r="B59" s="20"/>
      <c r="C59" s="21">
        <v>0</v>
      </c>
      <c r="D59" s="11"/>
      <c r="E59" s="12"/>
      <c r="F59" s="13">
        <f t="shared" si="0"/>
        <v>0</v>
      </c>
      <c r="G59" s="22"/>
      <c r="H59" s="15"/>
      <c r="I59" s="16"/>
      <c r="J59" s="23"/>
      <c r="K59" s="23"/>
      <c r="L59" s="23"/>
      <c r="M59" s="24"/>
      <c r="N59" s="25"/>
      <c r="O59" s="23"/>
      <c r="P59" s="3"/>
      <c r="Q59" s="1"/>
    </row>
    <row r="60" spans="1:17" ht="20.100000000000001" customHeight="1" x14ac:dyDescent="0.2">
      <c r="A60" s="9">
        <v>46</v>
      </c>
      <c r="B60" s="20"/>
      <c r="C60" s="21">
        <v>0</v>
      </c>
      <c r="D60" s="11"/>
      <c r="E60" s="12"/>
      <c r="F60" s="13">
        <f t="shared" si="0"/>
        <v>0</v>
      </c>
      <c r="G60" s="22"/>
      <c r="H60" s="15"/>
      <c r="I60" s="16"/>
      <c r="J60" s="23"/>
      <c r="K60" s="23"/>
      <c r="L60" s="23"/>
      <c r="M60" s="24"/>
      <c r="N60" s="25"/>
      <c r="O60" s="23"/>
      <c r="P60" s="3"/>
      <c r="Q60" s="1"/>
    </row>
    <row r="61" spans="1:17" ht="20.100000000000001" customHeight="1" x14ac:dyDescent="0.2">
      <c r="A61" s="9">
        <v>47</v>
      </c>
      <c r="B61" s="20"/>
      <c r="C61" s="21">
        <v>0</v>
      </c>
      <c r="D61" s="11"/>
      <c r="E61" s="12"/>
      <c r="F61" s="13">
        <f t="shared" si="0"/>
        <v>0</v>
      </c>
      <c r="G61" s="22"/>
      <c r="H61" s="15"/>
      <c r="I61" s="16"/>
      <c r="J61" s="23"/>
      <c r="K61" s="23"/>
      <c r="L61" s="23"/>
      <c r="M61" s="24"/>
      <c r="N61" s="25"/>
      <c r="O61" s="23"/>
      <c r="P61" s="3"/>
      <c r="Q61" s="1"/>
    </row>
    <row r="62" spans="1:17" ht="20.100000000000001" customHeight="1" x14ac:dyDescent="0.2">
      <c r="A62" s="9">
        <v>48</v>
      </c>
      <c r="B62" s="20"/>
      <c r="C62" s="21">
        <v>0</v>
      </c>
      <c r="D62" s="11"/>
      <c r="E62" s="12"/>
      <c r="F62" s="13">
        <f t="shared" si="0"/>
        <v>0</v>
      </c>
      <c r="G62" s="22"/>
      <c r="H62" s="15"/>
      <c r="I62" s="16"/>
      <c r="J62" s="23"/>
      <c r="K62" s="23"/>
      <c r="L62" s="23"/>
      <c r="M62" s="24"/>
      <c r="N62" s="25"/>
      <c r="O62" s="23"/>
      <c r="P62" s="3"/>
      <c r="Q62" s="1"/>
    </row>
    <row r="63" spans="1:17" ht="20.100000000000001" customHeight="1" x14ac:dyDescent="0.2">
      <c r="A63" s="9">
        <v>49</v>
      </c>
      <c r="B63" s="20"/>
      <c r="C63" s="21">
        <v>0</v>
      </c>
      <c r="D63" s="11"/>
      <c r="E63" s="12"/>
      <c r="F63" s="13">
        <f t="shared" si="0"/>
        <v>0</v>
      </c>
      <c r="G63" s="22"/>
      <c r="H63" s="15"/>
      <c r="I63" s="16"/>
      <c r="J63" s="23"/>
      <c r="K63" s="23"/>
      <c r="L63" s="23"/>
      <c r="M63" s="24"/>
      <c r="N63" s="25"/>
      <c r="O63" s="23"/>
      <c r="P63" s="3"/>
      <c r="Q63" s="1"/>
    </row>
    <row r="64" spans="1:17" ht="20.100000000000001" customHeight="1" x14ac:dyDescent="0.2">
      <c r="A64" s="9">
        <v>50</v>
      </c>
      <c r="B64" s="20"/>
      <c r="C64" s="21">
        <v>0</v>
      </c>
      <c r="D64" s="11"/>
      <c r="E64" s="12"/>
      <c r="F64" s="13">
        <f t="shared" si="0"/>
        <v>0</v>
      </c>
      <c r="G64" s="22"/>
      <c r="H64" s="15"/>
      <c r="I64" s="16"/>
      <c r="J64" s="23"/>
      <c r="K64" s="23"/>
      <c r="L64" s="23"/>
      <c r="M64" s="24"/>
      <c r="N64" s="25"/>
      <c r="O64" s="23"/>
      <c r="P64" s="3"/>
      <c r="Q64" s="1"/>
    </row>
    <row r="65" spans="1:17" ht="20.100000000000001" customHeight="1" x14ac:dyDescent="0.2">
      <c r="A65" s="9">
        <v>51</v>
      </c>
      <c r="B65" s="20"/>
      <c r="C65" s="21">
        <v>0</v>
      </c>
      <c r="D65" s="11"/>
      <c r="E65" s="12"/>
      <c r="F65" s="13">
        <f t="shared" si="0"/>
        <v>0</v>
      </c>
      <c r="G65" s="22"/>
      <c r="H65" s="15"/>
      <c r="I65" s="16"/>
      <c r="J65" s="23"/>
      <c r="K65" s="23"/>
      <c r="L65" s="23"/>
      <c r="M65" s="24"/>
      <c r="N65" s="25"/>
      <c r="O65" s="23"/>
      <c r="P65" s="3"/>
      <c r="Q65" s="1"/>
    </row>
    <row r="66" spans="1:17" ht="20.100000000000001" customHeight="1" x14ac:dyDescent="0.2">
      <c r="A66" s="9">
        <v>52</v>
      </c>
      <c r="B66" s="20"/>
      <c r="C66" s="21">
        <v>0</v>
      </c>
      <c r="D66" s="11"/>
      <c r="E66" s="12"/>
      <c r="F66" s="13">
        <f t="shared" si="0"/>
        <v>0</v>
      </c>
      <c r="G66" s="22"/>
      <c r="H66" s="15"/>
      <c r="I66" s="16"/>
      <c r="J66" s="23"/>
      <c r="K66" s="23"/>
      <c r="L66" s="23"/>
      <c r="M66" s="24"/>
      <c r="N66" s="25"/>
      <c r="O66" s="23"/>
      <c r="P66" s="3"/>
      <c r="Q66" s="1"/>
    </row>
    <row r="67" spans="1:17" ht="20.100000000000001" customHeight="1" x14ac:dyDescent="0.2">
      <c r="A67" s="9">
        <v>53</v>
      </c>
      <c r="B67" s="20"/>
      <c r="C67" s="21">
        <v>0</v>
      </c>
      <c r="D67" s="11"/>
      <c r="E67" s="12"/>
      <c r="F67" s="13">
        <f t="shared" si="0"/>
        <v>0</v>
      </c>
      <c r="G67" s="22"/>
      <c r="H67" s="15"/>
      <c r="I67" s="16"/>
      <c r="J67" s="23"/>
      <c r="K67" s="23"/>
      <c r="L67" s="23"/>
      <c r="M67" s="24"/>
      <c r="N67" s="25"/>
      <c r="O67" s="23"/>
      <c r="P67" s="3"/>
      <c r="Q67" s="1"/>
    </row>
    <row r="68" spans="1:17" ht="20.100000000000001" customHeight="1" x14ac:dyDescent="0.2">
      <c r="A68" s="9">
        <v>54</v>
      </c>
      <c r="B68" s="20"/>
      <c r="C68" s="21">
        <v>0</v>
      </c>
      <c r="D68" s="11"/>
      <c r="E68" s="12"/>
      <c r="F68" s="13">
        <f t="shared" si="0"/>
        <v>0</v>
      </c>
      <c r="G68" s="22"/>
      <c r="H68" s="15"/>
      <c r="I68" s="16"/>
      <c r="J68" s="23"/>
      <c r="K68" s="23"/>
      <c r="L68" s="23"/>
      <c r="M68" s="24"/>
      <c r="N68" s="25"/>
      <c r="O68" s="23"/>
      <c r="P68" s="3"/>
      <c r="Q68" s="1"/>
    </row>
    <row r="69" spans="1:17" ht="20.100000000000001" customHeight="1" x14ac:dyDescent="0.2">
      <c r="A69" s="9">
        <v>55</v>
      </c>
      <c r="B69" s="20"/>
      <c r="C69" s="21">
        <v>0</v>
      </c>
      <c r="D69" s="11"/>
      <c r="E69" s="12"/>
      <c r="F69" s="13">
        <f t="shared" si="0"/>
        <v>0</v>
      </c>
      <c r="G69" s="22"/>
      <c r="H69" s="15"/>
      <c r="I69" s="16"/>
      <c r="J69" s="23"/>
      <c r="K69" s="23"/>
      <c r="L69" s="23"/>
      <c r="M69" s="24"/>
      <c r="N69" s="25"/>
      <c r="O69" s="23"/>
      <c r="P69" s="3"/>
      <c r="Q69" s="1"/>
    </row>
    <row r="70" spans="1:17" ht="20.100000000000001" customHeight="1" x14ac:dyDescent="0.2">
      <c r="A70" s="9">
        <v>56</v>
      </c>
      <c r="B70" s="20"/>
      <c r="C70" s="21">
        <v>0</v>
      </c>
      <c r="D70" s="11"/>
      <c r="E70" s="12"/>
      <c r="F70" s="13">
        <f t="shared" si="0"/>
        <v>0</v>
      </c>
      <c r="G70" s="22"/>
      <c r="H70" s="15"/>
      <c r="I70" s="16"/>
      <c r="J70" s="23"/>
      <c r="K70" s="23"/>
      <c r="L70" s="23"/>
      <c r="M70" s="24"/>
      <c r="N70" s="25"/>
      <c r="O70" s="23"/>
      <c r="P70" s="3"/>
      <c r="Q70" s="1"/>
    </row>
    <row r="71" spans="1:17" ht="20.100000000000001" customHeight="1" x14ac:dyDescent="0.2">
      <c r="A71" s="9">
        <v>57</v>
      </c>
      <c r="B71" s="20"/>
      <c r="C71" s="21">
        <v>0</v>
      </c>
      <c r="D71" s="11"/>
      <c r="E71" s="12"/>
      <c r="F71" s="13">
        <f t="shared" si="0"/>
        <v>0</v>
      </c>
      <c r="G71" s="22"/>
      <c r="H71" s="15"/>
      <c r="I71" s="16"/>
      <c r="J71" s="23"/>
      <c r="K71" s="23"/>
      <c r="L71" s="23"/>
      <c r="M71" s="24"/>
      <c r="N71" s="25"/>
      <c r="O71" s="23"/>
      <c r="P71" s="3"/>
      <c r="Q71" s="1"/>
    </row>
    <row r="72" spans="1:17" ht="20.100000000000001" customHeight="1" x14ac:dyDescent="0.2">
      <c r="A72" s="9">
        <v>58</v>
      </c>
      <c r="B72" s="20"/>
      <c r="C72" s="21">
        <v>0</v>
      </c>
      <c r="D72" s="11"/>
      <c r="E72" s="12"/>
      <c r="F72" s="13">
        <f t="shared" si="0"/>
        <v>0</v>
      </c>
      <c r="G72" s="22"/>
      <c r="H72" s="15"/>
      <c r="I72" s="16"/>
      <c r="J72" s="23"/>
      <c r="K72" s="23"/>
      <c r="L72" s="23"/>
      <c r="M72" s="24"/>
      <c r="N72" s="25"/>
      <c r="O72" s="23"/>
      <c r="P72" s="3"/>
      <c r="Q72" s="1"/>
    </row>
    <row r="73" spans="1:17" ht="20.100000000000001" customHeight="1" x14ac:dyDescent="0.2">
      <c r="A73" s="9">
        <v>59</v>
      </c>
      <c r="B73" s="20"/>
      <c r="C73" s="21">
        <v>0</v>
      </c>
      <c r="D73" s="11"/>
      <c r="E73" s="12"/>
      <c r="F73" s="13">
        <f t="shared" si="0"/>
        <v>0</v>
      </c>
      <c r="G73" s="22"/>
      <c r="H73" s="15"/>
      <c r="I73" s="16"/>
      <c r="J73" s="23"/>
      <c r="K73" s="23"/>
      <c r="L73" s="23"/>
      <c r="M73" s="24"/>
      <c r="N73" s="25"/>
      <c r="O73" s="23"/>
      <c r="P73" s="3"/>
      <c r="Q73" s="1"/>
    </row>
    <row r="74" spans="1:17" ht="20.100000000000001" customHeight="1" x14ac:dyDescent="0.2">
      <c r="A74" s="9">
        <v>60</v>
      </c>
      <c r="B74" s="20"/>
      <c r="C74" s="21">
        <v>0</v>
      </c>
      <c r="D74" s="11"/>
      <c r="E74" s="12"/>
      <c r="F74" s="13">
        <f t="shared" si="0"/>
        <v>0</v>
      </c>
      <c r="G74" s="22"/>
      <c r="H74" s="15"/>
      <c r="I74" s="16"/>
      <c r="J74" s="23"/>
      <c r="K74" s="23"/>
      <c r="L74" s="23"/>
      <c r="M74" s="24"/>
      <c r="N74" s="25"/>
      <c r="O74" s="23"/>
      <c r="P74" s="3"/>
      <c r="Q74" s="1"/>
    </row>
    <row r="75" spans="1:17" ht="20.100000000000001" customHeight="1" x14ac:dyDescent="0.2">
      <c r="A75" s="9">
        <v>61</v>
      </c>
      <c r="B75" s="20"/>
      <c r="C75" s="21">
        <v>0</v>
      </c>
      <c r="D75" s="11"/>
      <c r="E75" s="12"/>
      <c r="F75" s="13">
        <f t="shared" si="0"/>
        <v>0</v>
      </c>
      <c r="G75" s="22"/>
      <c r="H75" s="15"/>
      <c r="I75" s="16"/>
      <c r="J75" s="23"/>
      <c r="K75" s="23"/>
      <c r="L75" s="23"/>
      <c r="M75" s="24"/>
      <c r="N75" s="25"/>
      <c r="O75" s="23"/>
      <c r="P75" s="3"/>
      <c r="Q75" s="1"/>
    </row>
    <row r="76" spans="1:17" ht="20.100000000000001" customHeight="1" x14ac:dyDescent="0.2">
      <c r="A76" s="9">
        <v>62</v>
      </c>
      <c r="B76" s="20"/>
      <c r="C76" s="21">
        <v>0</v>
      </c>
      <c r="D76" s="11"/>
      <c r="E76" s="12"/>
      <c r="F76" s="13">
        <f t="shared" si="0"/>
        <v>0</v>
      </c>
      <c r="G76" s="22"/>
      <c r="H76" s="15"/>
      <c r="I76" s="16"/>
      <c r="J76" s="23"/>
      <c r="K76" s="23"/>
      <c r="L76" s="23"/>
      <c r="M76" s="24"/>
      <c r="N76" s="25"/>
      <c r="O76" s="23"/>
      <c r="P76" s="3"/>
      <c r="Q76" s="1"/>
    </row>
    <row r="77" spans="1:17" ht="20.100000000000001" customHeight="1" x14ac:dyDescent="0.2">
      <c r="A77" s="9">
        <v>63</v>
      </c>
      <c r="B77" s="20"/>
      <c r="C77" s="21">
        <v>0</v>
      </c>
      <c r="D77" s="11"/>
      <c r="E77" s="12"/>
      <c r="F77" s="13">
        <f t="shared" si="0"/>
        <v>0</v>
      </c>
      <c r="G77" s="22"/>
      <c r="H77" s="15"/>
      <c r="I77" s="16"/>
      <c r="J77" s="23"/>
      <c r="K77" s="23"/>
      <c r="L77" s="23"/>
      <c r="M77" s="24"/>
      <c r="N77" s="25"/>
      <c r="O77" s="23"/>
      <c r="P77" s="3"/>
      <c r="Q77" s="1"/>
    </row>
    <row r="78" spans="1:17" ht="20.100000000000001" customHeight="1" x14ac:dyDescent="0.2">
      <c r="A78" s="9">
        <v>64</v>
      </c>
      <c r="B78" s="20"/>
      <c r="C78" s="21">
        <v>0</v>
      </c>
      <c r="D78" s="11"/>
      <c r="E78" s="12"/>
      <c r="F78" s="13">
        <f t="shared" si="0"/>
        <v>0</v>
      </c>
      <c r="G78" s="22"/>
      <c r="H78" s="15"/>
      <c r="I78" s="16"/>
      <c r="J78" s="23"/>
      <c r="K78" s="23"/>
      <c r="L78" s="23"/>
      <c r="M78" s="24"/>
      <c r="N78" s="25"/>
      <c r="O78" s="23"/>
      <c r="P78" s="3"/>
      <c r="Q78" s="1"/>
    </row>
    <row r="79" spans="1:17" ht="20.100000000000001" customHeight="1" x14ac:dyDescent="0.2">
      <c r="A79" s="9">
        <v>65</v>
      </c>
      <c r="B79" s="20"/>
      <c r="C79" s="21">
        <v>0</v>
      </c>
      <c r="D79" s="11"/>
      <c r="E79" s="12"/>
      <c r="F79" s="13">
        <f t="shared" si="0"/>
        <v>0</v>
      </c>
      <c r="G79" s="22"/>
      <c r="H79" s="15"/>
      <c r="I79" s="16"/>
      <c r="J79" s="23"/>
      <c r="K79" s="23"/>
      <c r="L79" s="23"/>
      <c r="M79" s="24"/>
      <c r="N79" s="25"/>
      <c r="O79" s="23"/>
      <c r="P79" s="3"/>
      <c r="Q79" s="1"/>
    </row>
    <row r="80" spans="1:17" ht="20.100000000000001" customHeight="1" x14ac:dyDescent="0.2">
      <c r="A80" s="9"/>
      <c r="B80" s="20"/>
      <c r="C80" s="10"/>
      <c r="D80" s="11"/>
      <c r="E80" s="12">
        <f>ROUNDUP((SUM(E15:E79)),2)</f>
        <v>0</v>
      </c>
      <c r="F80" s="13"/>
      <c r="G80" s="14"/>
      <c r="H80" s="15"/>
      <c r="I80" s="16"/>
      <c r="J80" s="17"/>
      <c r="K80" s="17"/>
      <c r="L80" s="17"/>
      <c r="M80" s="18"/>
      <c r="N80" s="19"/>
      <c r="O80" s="17"/>
      <c r="P80" s="3"/>
      <c r="Q80" s="1"/>
    </row>
    <row r="81" spans="1:16" x14ac:dyDescent="0.2">
      <c r="A81" s="2"/>
      <c r="B81" s="2"/>
      <c r="C81" s="2"/>
      <c r="D81" s="2"/>
      <c r="E81" s="2"/>
      <c r="F81" s="2"/>
      <c r="G81" s="2"/>
      <c r="H81" s="2"/>
      <c r="I81" s="2"/>
      <c r="J81" s="2"/>
      <c r="K81" s="2"/>
      <c r="L81" s="2"/>
      <c r="M81" s="2"/>
      <c r="N81" s="2"/>
      <c r="O81" s="2"/>
      <c r="P81" s="3"/>
    </row>
    <row r="82" spans="1:16" x14ac:dyDescent="0.2">
      <c r="A82" s="2"/>
      <c r="B82" s="2"/>
      <c r="C82" s="2"/>
      <c r="D82" s="2"/>
      <c r="E82" s="2"/>
      <c r="F82" s="2"/>
      <c r="G82" s="2"/>
      <c r="H82" s="2"/>
      <c r="I82" s="2"/>
      <c r="J82" s="2"/>
      <c r="K82" s="2"/>
      <c r="L82" s="2"/>
      <c r="M82" s="2"/>
      <c r="N82" s="2"/>
      <c r="O82" s="2"/>
      <c r="P82" s="3"/>
    </row>
    <row r="83" spans="1:16" x14ac:dyDescent="0.2">
      <c r="A83" s="2"/>
      <c r="B83" s="2"/>
      <c r="C83" s="2"/>
      <c r="D83" s="2"/>
      <c r="E83" s="2"/>
      <c r="F83" s="2"/>
      <c r="G83" s="2"/>
      <c r="H83" s="2"/>
      <c r="I83" s="2"/>
      <c r="J83" s="2"/>
      <c r="K83" s="2"/>
      <c r="L83" s="2"/>
      <c r="M83" s="2"/>
      <c r="N83" s="2"/>
      <c r="O83" s="2"/>
      <c r="P83" s="3"/>
    </row>
    <row r="84" spans="1:16" x14ac:dyDescent="0.2">
      <c r="A84" s="2"/>
      <c r="B84" s="2"/>
      <c r="C84" s="2"/>
      <c r="D84" s="2"/>
      <c r="E84" s="2"/>
      <c r="F84" s="2"/>
      <c r="G84" s="2"/>
      <c r="H84" s="2"/>
      <c r="I84" s="2"/>
      <c r="J84" s="2"/>
      <c r="K84" s="2"/>
      <c r="L84" s="2"/>
      <c r="M84" s="2"/>
      <c r="N84" s="2"/>
      <c r="O84" s="2"/>
      <c r="P84" s="3"/>
    </row>
    <row r="85" spans="1:16" x14ac:dyDescent="0.2">
      <c r="A85" s="2"/>
      <c r="B85" s="2"/>
      <c r="C85" s="2"/>
      <c r="D85" s="2"/>
      <c r="E85" s="2"/>
      <c r="F85" s="2"/>
      <c r="G85" s="2"/>
      <c r="H85" s="2"/>
      <c r="I85" s="2"/>
      <c r="J85" s="2"/>
      <c r="K85" s="2"/>
      <c r="L85" s="2"/>
      <c r="M85" s="2"/>
      <c r="N85" s="2"/>
      <c r="O85" s="2"/>
      <c r="P85" s="3"/>
    </row>
    <row r="86" spans="1:16" x14ac:dyDescent="0.2">
      <c r="A86" s="3"/>
      <c r="B86" s="3"/>
      <c r="C86" s="3"/>
      <c r="D86" s="3"/>
      <c r="E86" s="3"/>
      <c r="F86" s="3"/>
      <c r="G86" s="3"/>
      <c r="H86" s="3"/>
      <c r="I86" s="3"/>
      <c r="J86" s="3"/>
      <c r="K86" s="3"/>
      <c r="L86" s="3"/>
      <c r="M86" s="3"/>
      <c r="N86" s="3"/>
      <c r="O86" s="3"/>
      <c r="P86" s="3"/>
    </row>
    <row r="87" spans="1:16" x14ac:dyDescent="0.2">
      <c r="A87" s="3"/>
      <c r="B87" s="3"/>
      <c r="C87" s="3"/>
      <c r="D87" s="3"/>
      <c r="E87" s="3"/>
      <c r="F87" s="3"/>
      <c r="G87" s="3"/>
      <c r="H87" s="3"/>
      <c r="I87" s="3"/>
      <c r="J87" s="3"/>
      <c r="K87" s="3"/>
      <c r="L87" s="3"/>
      <c r="M87" s="3"/>
      <c r="N87" s="3"/>
      <c r="O87" s="3"/>
      <c r="P87" s="3"/>
    </row>
    <row r="88" spans="1:16" x14ac:dyDescent="0.2">
      <c r="A88" s="3"/>
      <c r="B88" s="3"/>
      <c r="C88" s="3"/>
      <c r="D88" s="3"/>
      <c r="E88" s="3"/>
      <c r="F88" s="3"/>
      <c r="G88" s="3"/>
      <c r="H88" s="3"/>
      <c r="I88" s="3"/>
      <c r="J88" s="3"/>
      <c r="K88" s="3"/>
      <c r="L88" s="3"/>
      <c r="M88" s="3"/>
      <c r="N88" s="3"/>
      <c r="O88" s="3"/>
      <c r="P88" s="3"/>
    </row>
    <row r="89" spans="1:16" ht="15.75" customHeight="1" x14ac:dyDescent="0.2">
      <c r="A89" s="3"/>
      <c r="B89" s="3"/>
      <c r="C89" s="3"/>
      <c r="D89" s="3"/>
      <c r="E89" s="3"/>
      <c r="F89" s="3"/>
      <c r="G89" s="3"/>
      <c r="H89" s="3"/>
      <c r="I89" s="3"/>
      <c r="J89" s="3"/>
      <c r="K89" s="3"/>
      <c r="L89" s="3"/>
      <c r="M89" s="3"/>
      <c r="N89" s="3"/>
      <c r="O89" s="3"/>
      <c r="P89" s="3"/>
    </row>
    <row r="90" spans="1:16" ht="66.75" customHeight="1" x14ac:dyDescent="0.2">
      <c r="A90" s="3"/>
      <c r="B90" s="3"/>
      <c r="C90" s="3"/>
      <c r="D90" s="3"/>
      <c r="E90" s="3"/>
      <c r="F90" s="3"/>
      <c r="G90" s="3"/>
      <c r="H90" s="3"/>
      <c r="I90" s="3"/>
      <c r="J90" s="3"/>
      <c r="K90" s="3"/>
      <c r="L90" s="3"/>
      <c r="M90" s="3"/>
      <c r="N90" s="3"/>
      <c r="O90" s="3"/>
      <c r="P90" s="3"/>
    </row>
    <row r="91" spans="1:16" ht="28.5" customHeight="1" x14ac:dyDescent="0.2">
      <c r="E91" s="27"/>
      <c r="P91" s="3"/>
    </row>
    <row r="95" spans="1:16" x14ac:dyDescent="0.2">
      <c r="F95" s="6"/>
    </row>
    <row r="142" spans="17:17" x14ac:dyDescent="0.2">
      <c r="Q142" s="1"/>
    </row>
    <row r="143" spans="17:17" x14ac:dyDescent="0.2">
      <c r="Q143" s="1"/>
    </row>
    <row r="144" spans="17:17" x14ac:dyDescent="0.2">
      <c r="Q144" s="1"/>
    </row>
    <row r="145" spans="17:17" x14ac:dyDescent="0.2">
      <c r="Q145" s="1"/>
    </row>
    <row r="146" spans="17:17" x14ac:dyDescent="0.2">
      <c r="Q146" s="1"/>
    </row>
    <row r="147" spans="17:17" x14ac:dyDescent="0.2">
      <c r="Q147" s="1"/>
    </row>
    <row r="148" spans="17:17" x14ac:dyDescent="0.2">
      <c r="Q148" s="1"/>
    </row>
    <row r="149" spans="17:17" x14ac:dyDescent="0.2">
      <c r="Q149" s="1"/>
    </row>
    <row r="150" spans="17:17" x14ac:dyDescent="0.2">
      <c r="Q150" s="1"/>
    </row>
    <row r="151" spans="17:17" x14ac:dyDescent="0.2">
      <c r="Q151" s="1"/>
    </row>
    <row r="152" spans="17:17" x14ac:dyDescent="0.2">
      <c r="Q152" s="1"/>
    </row>
    <row r="153" spans="17:17" x14ac:dyDescent="0.2">
      <c r="Q153" s="1"/>
    </row>
    <row r="154" spans="17:17" x14ac:dyDescent="0.2">
      <c r="Q154" s="1"/>
    </row>
    <row r="155" spans="17:17" x14ac:dyDescent="0.2">
      <c r="Q155" s="1"/>
    </row>
    <row r="156" spans="17:17" x14ac:dyDescent="0.2">
      <c r="Q156" s="1"/>
    </row>
    <row r="157" spans="17:17" x14ac:dyDescent="0.2">
      <c r="Q157" s="1"/>
    </row>
    <row r="158" spans="17:17" x14ac:dyDescent="0.2">
      <c r="Q158" s="1"/>
    </row>
    <row r="159" spans="17:17" x14ac:dyDescent="0.2">
      <c r="Q159" s="1"/>
    </row>
    <row r="160" spans="17:17" x14ac:dyDescent="0.2">
      <c r="Q160" s="1"/>
    </row>
    <row r="161" spans="17:17" x14ac:dyDescent="0.2">
      <c r="Q161" s="1"/>
    </row>
    <row r="162" spans="17:17" x14ac:dyDescent="0.2">
      <c r="Q162" s="1"/>
    </row>
    <row r="163" spans="17:17" x14ac:dyDescent="0.2">
      <c r="Q163" s="1"/>
    </row>
    <row r="164" spans="17:17" x14ac:dyDescent="0.2">
      <c r="Q164" s="1"/>
    </row>
    <row r="165" spans="17:17" x14ac:dyDescent="0.2">
      <c r="Q165" s="1"/>
    </row>
    <row r="166" spans="17:17" x14ac:dyDescent="0.2">
      <c r="Q166" s="1"/>
    </row>
    <row r="167" spans="17:17" x14ac:dyDescent="0.2">
      <c r="Q167" s="1"/>
    </row>
    <row r="168" spans="17:17" x14ac:dyDescent="0.2">
      <c r="Q168" s="1"/>
    </row>
    <row r="169" spans="17:17" x14ac:dyDescent="0.2">
      <c r="Q169" s="1"/>
    </row>
    <row r="170" spans="17:17" x14ac:dyDescent="0.2">
      <c r="Q170" s="1"/>
    </row>
    <row r="171" spans="17:17" x14ac:dyDescent="0.2">
      <c r="Q171" s="1"/>
    </row>
    <row r="172" spans="17:17" x14ac:dyDescent="0.2">
      <c r="Q172" s="1"/>
    </row>
    <row r="173" spans="17:17" x14ac:dyDescent="0.2">
      <c r="Q173" s="1"/>
    </row>
    <row r="174" spans="17:17" x14ac:dyDescent="0.2">
      <c r="Q174" s="1"/>
    </row>
    <row r="175" spans="17:17" x14ac:dyDescent="0.2">
      <c r="Q175" s="1"/>
    </row>
    <row r="176" spans="17:17" x14ac:dyDescent="0.2">
      <c r="Q176" s="1"/>
    </row>
    <row r="177" spans="17:17" x14ac:dyDescent="0.2">
      <c r="Q177" s="1"/>
    </row>
    <row r="178" spans="17:17" x14ac:dyDescent="0.2">
      <c r="Q178" s="1"/>
    </row>
    <row r="179" spans="17:17" x14ac:dyDescent="0.2">
      <c r="Q179" s="1"/>
    </row>
    <row r="180" spans="17:17" x14ac:dyDescent="0.2">
      <c r="Q180" s="1"/>
    </row>
    <row r="181" spans="17:17" x14ac:dyDescent="0.2">
      <c r="Q181" s="1"/>
    </row>
    <row r="182" spans="17:17" x14ac:dyDescent="0.2">
      <c r="Q182" s="1"/>
    </row>
    <row r="183" spans="17:17" x14ac:dyDescent="0.2">
      <c r="Q183" s="1"/>
    </row>
    <row r="184" spans="17:17" x14ac:dyDescent="0.2">
      <c r="Q184" s="1"/>
    </row>
    <row r="185" spans="17:17" x14ac:dyDescent="0.2">
      <c r="Q185" s="1"/>
    </row>
    <row r="186" spans="17:17" x14ac:dyDescent="0.2">
      <c r="Q186" s="1"/>
    </row>
    <row r="187" spans="17:17" x14ac:dyDescent="0.2">
      <c r="Q187" s="1"/>
    </row>
    <row r="188" spans="17:17" x14ac:dyDescent="0.2">
      <c r="Q188" s="1"/>
    </row>
    <row r="189" spans="17:17" x14ac:dyDescent="0.2">
      <c r="Q189" s="1"/>
    </row>
    <row r="190" spans="17:17" x14ac:dyDescent="0.2">
      <c r="Q190" s="1"/>
    </row>
    <row r="191" spans="17:17" x14ac:dyDescent="0.2">
      <c r="Q191" s="1"/>
    </row>
    <row r="192" spans="17:17" x14ac:dyDescent="0.2">
      <c r="Q192" s="1"/>
    </row>
    <row r="193" spans="17:17" x14ac:dyDescent="0.2">
      <c r="Q193" s="1"/>
    </row>
    <row r="194" spans="17:17" x14ac:dyDescent="0.2">
      <c r="Q194" s="1"/>
    </row>
    <row r="195" spans="17:17" x14ac:dyDescent="0.2">
      <c r="Q195" s="1"/>
    </row>
    <row r="196" spans="17:17" x14ac:dyDescent="0.2">
      <c r="Q196" s="1"/>
    </row>
    <row r="197" spans="17:17" x14ac:dyDescent="0.2">
      <c r="Q197" s="1"/>
    </row>
    <row r="198" spans="17:17" x14ac:dyDescent="0.2">
      <c r="Q198" s="1"/>
    </row>
    <row r="199" spans="17:17" x14ac:dyDescent="0.2">
      <c r="Q199" s="1"/>
    </row>
    <row r="200" spans="17:17" x14ac:dyDescent="0.2">
      <c r="Q200" s="1"/>
    </row>
    <row r="201" spans="17:17" x14ac:dyDescent="0.2">
      <c r="Q201" s="1"/>
    </row>
    <row r="202" spans="17:17" x14ac:dyDescent="0.2">
      <c r="Q202" s="1"/>
    </row>
    <row r="203" spans="17:17" x14ac:dyDescent="0.2">
      <c r="Q203" s="1"/>
    </row>
    <row r="204" spans="17:17" x14ac:dyDescent="0.2">
      <c r="Q204" s="1"/>
    </row>
    <row r="205" spans="17:17" x14ac:dyDescent="0.2">
      <c r="Q205" s="1"/>
    </row>
    <row r="206" spans="17:17" x14ac:dyDescent="0.2">
      <c r="Q206" s="1"/>
    </row>
    <row r="207" spans="17:17" x14ac:dyDescent="0.2">
      <c r="Q207" s="1"/>
    </row>
    <row r="208" spans="17:17" x14ac:dyDescent="0.2">
      <c r="Q208" s="1"/>
    </row>
    <row r="209" spans="17:17" x14ac:dyDescent="0.2">
      <c r="Q209" s="1"/>
    </row>
    <row r="210" spans="17:17" x14ac:dyDescent="0.2">
      <c r="Q210" s="1"/>
    </row>
    <row r="211" spans="17:17" x14ac:dyDescent="0.2">
      <c r="Q211" s="1"/>
    </row>
    <row r="212" spans="17:17" x14ac:dyDescent="0.2">
      <c r="Q212" s="1"/>
    </row>
    <row r="213" spans="17:17" x14ac:dyDescent="0.2">
      <c r="Q213" s="1"/>
    </row>
    <row r="214" spans="17:17" x14ac:dyDescent="0.2">
      <c r="Q214" s="1"/>
    </row>
    <row r="215" spans="17:17" x14ac:dyDescent="0.2">
      <c r="Q215" s="1"/>
    </row>
    <row r="216" spans="17:17" x14ac:dyDescent="0.2">
      <c r="Q216" s="1"/>
    </row>
    <row r="217" spans="17:17" x14ac:dyDescent="0.2">
      <c r="Q217" s="1"/>
    </row>
    <row r="218" spans="17:17" x14ac:dyDescent="0.2">
      <c r="Q218" s="1"/>
    </row>
    <row r="219" spans="17:17" x14ac:dyDescent="0.2">
      <c r="Q219" s="1"/>
    </row>
    <row r="220" spans="17:17" x14ac:dyDescent="0.2">
      <c r="Q220" s="1"/>
    </row>
    <row r="221" spans="17:17" x14ac:dyDescent="0.2">
      <c r="Q221" s="1"/>
    </row>
    <row r="222" spans="17:17" x14ac:dyDescent="0.2">
      <c r="Q222" s="1"/>
    </row>
    <row r="223" spans="17:17" x14ac:dyDescent="0.2">
      <c r="Q223" s="1"/>
    </row>
    <row r="224" spans="17:17" x14ac:dyDescent="0.2">
      <c r="Q224" s="1"/>
    </row>
    <row r="225" spans="17:17" x14ac:dyDescent="0.2">
      <c r="Q225" s="1"/>
    </row>
    <row r="226" spans="17:17" x14ac:dyDescent="0.2">
      <c r="Q226" s="1"/>
    </row>
    <row r="227" spans="17:17" x14ac:dyDescent="0.2">
      <c r="Q227" s="1"/>
    </row>
    <row r="228" spans="17:17" x14ac:dyDescent="0.2">
      <c r="Q228" s="1"/>
    </row>
    <row r="229" spans="17:17" x14ac:dyDescent="0.2">
      <c r="Q229" s="1"/>
    </row>
    <row r="230" spans="17:17" x14ac:dyDescent="0.2">
      <c r="Q230" s="1"/>
    </row>
    <row r="231" spans="17:17" x14ac:dyDescent="0.2">
      <c r="Q231" s="1"/>
    </row>
    <row r="232" spans="17:17" x14ac:dyDescent="0.2">
      <c r="Q232" s="1"/>
    </row>
    <row r="233" spans="17:17" x14ac:dyDescent="0.2">
      <c r="Q233" s="1"/>
    </row>
    <row r="234" spans="17:17" x14ac:dyDescent="0.2">
      <c r="Q234" s="1"/>
    </row>
    <row r="235" spans="17:17" x14ac:dyDescent="0.2">
      <c r="Q235" s="1"/>
    </row>
    <row r="236" spans="17:17" x14ac:dyDescent="0.2">
      <c r="Q236" s="1"/>
    </row>
    <row r="237" spans="17:17" x14ac:dyDescent="0.2">
      <c r="Q237" s="1"/>
    </row>
    <row r="238" spans="17:17" x14ac:dyDescent="0.2">
      <c r="Q238" s="1"/>
    </row>
    <row r="239" spans="17:17" x14ac:dyDescent="0.2">
      <c r="Q239" s="1"/>
    </row>
    <row r="240" spans="17:17" x14ac:dyDescent="0.2">
      <c r="Q240" s="1"/>
    </row>
    <row r="241" spans="17:17" x14ac:dyDescent="0.2">
      <c r="Q241" s="1"/>
    </row>
    <row r="242" spans="17:17" x14ac:dyDescent="0.2">
      <c r="Q242" s="1"/>
    </row>
    <row r="243" spans="17:17" x14ac:dyDescent="0.2">
      <c r="Q243" s="1"/>
    </row>
    <row r="244" spans="17:17" x14ac:dyDescent="0.2">
      <c r="Q244" s="1"/>
    </row>
    <row r="245" spans="17:17" x14ac:dyDescent="0.2">
      <c r="Q245" s="1"/>
    </row>
    <row r="246" spans="17:17" x14ac:dyDescent="0.2">
      <c r="Q246" s="1"/>
    </row>
    <row r="247" spans="17:17" x14ac:dyDescent="0.2">
      <c r="Q247" s="1"/>
    </row>
    <row r="248" spans="17:17" x14ac:dyDescent="0.2">
      <c r="Q248" s="1"/>
    </row>
    <row r="249" spans="17:17" x14ac:dyDescent="0.2">
      <c r="Q249" s="1"/>
    </row>
    <row r="250" spans="17:17" x14ac:dyDescent="0.2">
      <c r="Q250" s="1"/>
    </row>
    <row r="251" spans="17:17" x14ac:dyDescent="0.2">
      <c r="Q251" s="1"/>
    </row>
    <row r="252" spans="17:17" x14ac:dyDescent="0.2">
      <c r="Q252" s="1"/>
    </row>
    <row r="253" spans="17:17" x14ac:dyDescent="0.2">
      <c r="Q253" s="1"/>
    </row>
    <row r="254" spans="17:17" x14ac:dyDescent="0.2">
      <c r="Q254" s="1"/>
    </row>
    <row r="255" spans="17:17" x14ac:dyDescent="0.2">
      <c r="Q255" s="1"/>
    </row>
    <row r="256" spans="17:17" x14ac:dyDescent="0.2">
      <c r="Q256" s="1"/>
    </row>
    <row r="257" spans="17:17" x14ac:dyDescent="0.2">
      <c r="Q257" s="1"/>
    </row>
    <row r="258" spans="17:17" x14ac:dyDescent="0.2">
      <c r="Q258" s="1"/>
    </row>
    <row r="259" spans="17:17" x14ac:dyDescent="0.2">
      <c r="Q259" s="1"/>
    </row>
    <row r="260" spans="17:17" x14ac:dyDescent="0.2">
      <c r="Q260" s="1"/>
    </row>
    <row r="261" spans="17:17" x14ac:dyDescent="0.2">
      <c r="Q261" s="1"/>
    </row>
    <row r="262" spans="17:17" x14ac:dyDescent="0.2">
      <c r="Q262" s="1"/>
    </row>
    <row r="263" spans="17:17" x14ac:dyDescent="0.2">
      <c r="Q263" s="1"/>
    </row>
    <row r="264" spans="17:17" x14ac:dyDescent="0.2">
      <c r="Q264" s="1"/>
    </row>
    <row r="265" spans="17:17" x14ac:dyDescent="0.2">
      <c r="Q265" s="1"/>
    </row>
    <row r="266" spans="17:17" x14ac:dyDescent="0.2">
      <c r="Q266" s="1"/>
    </row>
    <row r="267" spans="17:17" x14ac:dyDescent="0.2">
      <c r="Q267" s="1"/>
    </row>
    <row r="268" spans="17:17" x14ac:dyDescent="0.2">
      <c r="Q268" s="1"/>
    </row>
    <row r="269" spans="17:17" x14ac:dyDescent="0.2">
      <c r="Q269" s="1"/>
    </row>
    <row r="270" spans="17:17" x14ac:dyDescent="0.2">
      <c r="Q270" s="1"/>
    </row>
    <row r="271" spans="17:17" x14ac:dyDescent="0.2">
      <c r="Q271" s="1"/>
    </row>
    <row r="272" spans="17:17" x14ac:dyDescent="0.2">
      <c r="Q272" s="1"/>
    </row>
    <row r="273" spans="17:17" x14ac:dyDescent="0.2">
      <c r="Q273" s="1"/>
    </row>
    <row r="274" spans="17:17" x14ac:dyDescent="0.2">
      <c r="Q274" s="1"/>
    </row>
    <row r="275" spans="17:17" x14ac:dyDescent="0.2">
      <c r="Q275" s="1"/>
    </row>
    <row r="276" spans="17:17" x14ac:dyDescent="0.2">
      <c r="Q276" s="1"/>
    </row>
    <row r="277" spans="17:17" x14ac:dyDescent="0.2">
      <c r="Q277" s="1"/>
    </row>
    <row r="278" spans="17:17" x14ac:dyDescent="0.2">
      <c r="Q278" s="1"/>
    </row>
    <row r="279" spans="17:17" x14ac:dyDescent="0.2">
      <c r="Q279" s="1"/>
    </row>
    <row r="280" spans="17:17" x14ac:dyDescent="0.2">
      <c r="Q280" s="1"/>
    </row>
    <row r="281" spans="17:17" x14ac:dyDescent="0.2">
      <c r="Q281" s="1"/>
    </row>
    <row r="282" spans="17:17" x14ac:dyDescent="0.2">
      <c r="Q282" s="1"/>
    </row>
    <row r="283" spans="17:17" x14ac:dyDescent="0.2">
      <c r="Q283" s="1"/>
    </row>
    <row r="284" spans="17:17" x14ac:dyDescent="0.2">
      <c r="Q284" s="1"/>
    </row>
    <row r="285" spans="17:17" x14ac:dyDescent="0.2">
      <c r="Q285" s="1"/>
    </row>
    <row r="286" spans="17:17" x14ac:dyDescent="0.2">
      <c r="Q286" s="1"/>
    </row>
    <row r="287" spans="17:17" x14ac:dyDescent="0.2">
      <c r="Q287" s="1"/>
    </row>
    <row r="288" spans="17:17" x14ac:dyDescent="0.2">
      <c r="Q288" s="1"/>
    </row>
    <row r="289" spans="17:17" x14ac:dyDescent="0.2">
      <c r="Q289" s="1"/>
    </row>
    <row r="290" spans="17:17" x14ac:dyDescent="0.2">
      <c r="Q290" s="1"/>
    </row>
    <row r="291" spans="17:17" x14ac:dyDescent="0.2">
      <c r="Q291" s="1"/>
    </row>
    <row r="292" spans="17:17" x14ac:dyDescent="0.2">
      <c r="Q292" s="1"/>
    </row>
    <row r="293" spans="17:17" x14ac:dyDescent="0.2">
      <c r="Q293" s="1"/>
    </row>
    <row r="294" spans="17:17" x14ac:dyDescent="0.2">
      <c r="Q294" s="1"/>
    </row>
    <row r="295" spans="17:17" x14ac:dyDescent="0.2">
      <c r="Q295" s="1"/>
    </row>
    <row r="296" spans="17:17" x14ac:dyDescent="0.2">
      <c r="Q296" s="1"/>
    </row>
    <row r="297" spans="17:17" x14ac:dyDescent="0.2">
      <c r="Q297" s="1"/>
    </row>
    <row r="298" spans="17:17" x14ac:dyDescent="0.2">
      <c r="Q298" s="1"/>
    </row>
    <row r="299" spans="17:17" x14ac:dyDescent="0.2">
      <c r="Q299" s="1"/>
    </row>
    <row r="300" spans="17:17" x14ac:dyDescent="0.2">
      <c r="Q300" s="1"/>
    </row>
    <row r="301" spans="17:17" x14ac:dyDescent="0.2">
      <c r="Q301" s="1"/>
    </row>
    <row r="302" spans="17:17" x14ac:dyDescent="0.2">
      <c r="Q302" s="1"/>
    </row>
    <row r="303" spans="17:17" x14ac:dyDescent="0.2">
      <c r="Q303" s="1"/>
    </row>
    <row r="304" spans="17:17" x14ac:dyDescent="0.2">
      <c r="Q304" s="1"/>
    </row>
    <row r="305" spans="17:17" x14ac:dyDescent="0.2">
      <c r="Q305" s="1"/>
    </row>
    <row r="306" spans="17:17" x14ac:dyDescent="0.2">
      <c r="Q306" s="1"/>
    </row>
    <row r="307" spans="17:17" x14ac:dyDescent="0.2">
      <c r="Q307" s="1"/>
    </row>
    <row r="308" spans="17:17" x14ac:dyDescent="0.2">
      <c r="Q308" s="1"/>
    </row>
    <row r="309" spans="17:17" x14ac:dyDescent="0.2">
      <c r="Q309" s="1"/>
    </row>
    <row r="310" spans="17:17" x14ac:dyDescent="0.2">
      <c r="Q310" s="1"/>
    </row>
    <row r="311" spans="17:17" x14ac:dyDescent="0.2">
      <c r="Q311" s="1"/>
    </row>
    <row r="312" spans="17:17" x14ac:dyDescent="0.2">
      <c r="Q312" s="1"/>
    </row>
    <row r="313" spans="17:17" x14ac:dyDescent="0.2">
      <c r="Q313" s="1"/>
    </row>
    <row r="314" spans="17:17" x14ac:dyDescent="0.2">
      <c r="Q314" s="1"/>
    </row>
    <row r="315" spans="17:17" x14ac:dyDescent="0.2">
      <c r="Q315" s="1"/>
    </row>
    <row r="316" spans="17:17" x14ac:dyDescent="0.2">
      <c r="Q316" s="1"/>
    </row>
    <row r="317" spans="17:17" x14ac:dyDescent="0.2">
      <c r="Q317" s="1"/>
    </row>
    <row r="318" spans="17:17" x14ac:dyDescent="0.2">
      <c r="Q318" s="1"/>
    </row>
    <row r="319" spans="17:17" x14ac:dyDescent="0.2">
      <c r="Q319" s="1"/>
    </row>
    <row r="320" spans="17:17" x14ac:dyDescent="0.2">
      <c r="Q320" s="1"/>
    </row>
    <row r="321" spans="17:17" x14ac:dyDescent="0.2">
      <c r="Q321" s="1"/>
    </row>
    <row r="322" spans="17:17" x14ac:dyDescent="0.2">
      <c r="Q322" s="1"/>
    </row>
    <row r="323" spans="17:17" x14ac:dyDescent="0.2">
      <c r="Q323" s="1"/>
    </row>
    <row r="324" spans="17:17" x14ac:dyDescent="0.2">
      <c r="Q324" s="1"/>
    </row>
    <row r="325" spans="17:17" x14ac:dyDescent="0.2">
      <c r="Q325" s="1"/>
    </row>
    <row r="326" spans="17:17" x14ac:dyDescent="0.2">
      <c r="Q326" s="1"/>
    </row>
    <row r="327" spans="17:17" x14ac:dyDescent="0.2">
      <c r="Q327" s="1"/>
    </row>
    <row r="328" spans="17:17" x14ac:dyDescent="0.2">
      <c r="Q328" s="1"/>
    </row>
    <row r="329" spans="17:17" x14ac:dyDescent="0.2">
      <c r="Q329" s="1"/>
    </row>
    <row r="330" spans="17:17" x14ac:dyDescent="0.2">
      <c r="Q330" s="1"/>
    </row>
    <row r="331" spans="17:17" x14ac:dyDescent="0.2">
      <c r="Q331" s="1"/>
    </row>
    <row r="332" spans="17:17" x14ac:dyDescent="0.2">
      <c r="Q332" s="1"/>
    </row>
    <row r="333" spans="17:17" x14ac:dyDescent="0.2">
      <c r="Q333" s="1"/>
    </row>
    <row r="334" spans="17:17" x14ac:dyDescent="0.2">
      <c r="Q334" s="1"/>
    </row>
    <row r="335" spans="17:17" x14ac:dyDescent="0.2">
      <c r="Q335" s="1"/>
    </row>
    <row r="336" spans="17:17" x14ac:dyDescent="0.2">
      <c r="Q336" s="1"/>
    </row>
    <row r="337" spans="17:17" x14ac:dyDescent="0.2">
      <c r="Q337" s="1"/>
    </row>
    <row r="338" spans="17:17" x14ac:dyDescent="0.2">
      <c r="Q338" s="1"/>
    </row>
    <row r="339" spans="17:17" x14ac:dyDescent="0.2">
      <c r="Q339" s="1"/>
    </row>
    <row r="340" spans="17:17" x14ac:dyDescent="0.2">
      <c r="Q340" s="1"/>
    </row>
    <row r="341" spans="17:17" x14ac:dyDescent="0.2">
      <c r="Q341" s="1"/>
    </row>
    <row r="342" spans="17:17" x14ac:dyDescent="0.2">
      <c r="Q342" s="1"/>
    </row>
    <row r="343" spans="17:17" x14ac:dyDescent="0.2">
      <c r="Q343" s="1"/>
    </row>
    <row r="344" spans="17:17" x14ac:dyDescent="0.2">
      <c r="Q344" s="1"/>
    </row>
    <row r="345" spans="17:17" x14ac:dyDescent="0.2">
      <c r="Q345" s="1"/>
    </row>
    <row r="346" spans="17:17" x14ac:dyDescent="0.2">
      <c r="Q346" s="1"/>
    </row>
    <row r="347" spans="17:17" x14ac:dyDescent="0.2">
      <c r="Q347" s="1"/>
    </row>
    <row r="348" spans="17:17" x14ac:dyDescent="0.2">
      <c r="Q348" s="1"/>
    </row>
    <row r="349" spans="17:17" x14ac:dyDescent="0.2">
      <c r="Q349" s="1"/>
    </row>
    <row r="350" spans="17:17" x14ac:dyDescent="0.2">
      <c r="Q350" s="1"/>
    </row>
    <row r="351" spans="17:17" x14ac:dyDescent="0.2">
      <c r="Q351" s="1"/>
    </row>
    <row r="352" spans="17:17" x14ac:dyDescent="0.2">
      <c r="Q352" s="1"/>
    </row>
    <row r="353" spans="17:17" x14ac:dyDescent="0.2">
      <c r="Q353" s="1"/>
    </row>
    <row r="354" spans="17:17" x14ac:dyDescent="0.2">
      <c r="Q354" s="1"/>
    </row>
    <row r="355" spans="17:17" x14ac:dyDescent="0.2">
      <c r="Q355" s="1"/>
    </row>
    <row r="356" spans="17:17" x14ac:dyDescent="0.2">
      <c r="Q356" s="1"/>
    </row>
    <row r="357" spans="17:17" x14ac:dyDescent="0.2">
      <c r="Q357" s="1"/>
    </row>
    <row r="358" spans="17:17" x14ac:dyDescent="0.2">
      <c r="Q358" s="1"/>
    </row>
    <row r="359" spans="17:17" x14ac:dyDescent="0.2">
      <c r="Q359" s="1"/>
    </row>
    <row r="360" spans="17:17" x14ac:dyDescent="0.2">
      <c r="Q360" s="1"/>
    </row>
    <row r="361" spans="17:17" x14ac:dyDescent="0.2">
      <c r="Q361" s="1"/>
    </row>
    <row r="362" spans="17:17" x14ac:dyDescent="0.2">
      <c r="Q362" s="1"/>
    </row>
    <row r="363" spans="17:17" x14ac:dyDescent="0.2">
      <c r="Q363" s="1"/>
    </row>
    <row r="364" spans="17:17" x14ac:dyDescent="0.2">
      <c r="Q364" s="1"/>
    </row>
    <row r="365" spans="17:17" x14ac:dyDescent="0.2">
      <c r="Q365" s="1"/>
    </row>
    <row r="366" spans="17:17" x14ac:dyDescent="0.2">
      <c r="Q366" s="1"/>
    </row>
    <row r="367" spans="17:17" x14ac:dyDescent="0.2">
      <c r="Q367" s="1"/>
    </row>
    <row r="368" spans="17:17" x14ac:dyDescent="0.2">
      <c r="Q368" s="1"/>
    </row>
    <row r="369" spans="17:17" x14ac:dyDescent="0.2">
      <c r="Q369" s="1"/>
    </row>
    <row r="370" spans="17:17" x14ac:dyDescent="0.2">
      <c r="Q370" s="1"/>
    </row>
    <row r="371" spans="17:17" x14ac:dyDescent="0.2">
      <c r="Q371" s="1"/>
    </row>
    <row r="372" spans="17:17" x14ac:dyDescent="0.2">
      <c r="Q372" s="1"/>
    </row>
    <row r="373" spans="17:17" x14ac:dyDescent="0.2">
      <c r="Q373" s="1"/>
    </row>
    <row r="374" spans="17:17" x14ac:dyDescent="0.2">
      <c r="Q374" s="1"/>
    </row>
    <row r="375" spans="17:17" x14ac:dyDescent="0.2">
      <c r="Q375" s="1"/>
    </row>
    <row r="376" spans="17:17" x14ac:dyDescent="0.2">
      <c r="Q376" s="1"/>
    </row>
    <row r="377" spans="17:17" x14ac:dyDescent="0.2">
      <c r="Q377" s="1"/>
    </row>
    <row r="378" spans="17:17" x14ac:dyDescent="0.2">
      <c r="Q378" s="1"/>
    </row>
    <row r="379" spans="17:17" x14ac:dyDescent="0.2">
      <c r="Q379" s="1"/>
    </row>
    <row r="380" spans="17:17" x14ac:dyDescent="0.2">
      <c r="Q380" s="1"/>
    </row>
    <row r="381" spans="17:17" x14ac:dyDescent="0.2">
      <c r="Q381" s="1"/>
    </row>
    <row r="382" spans="17:17" x14ac:dyDescent="0.2">
      <c r="Q382" s="1"/>
    </row>
    <row r="383" spans="17:17" x14ac:dyDescent="0.2">
      <c r="Q383" s="1"/>
    </row>
    <row r="384" spans="17:17" x14ac:dyDescent="0.2">
      <c r="Q384" s="1"/>
    </row>
    <row r="385" spans="17:17" x14ac:dyDescent="0.2">
      <c r="Q385" s="1"/>
    </row>
    <row r="386" spans="17:17" x14ac:dyDescent="0.2">
      <c r="Q386" s="1"/>
    </row>
    <row r="387" spans="17:17" x14ac:dyDescent="0.2">
      <c r="Q387" s="1"/>
    </row>
    <row r="388" spans="17:17" x14ac:dyDescent="0.2">
      <c r="Q388" s="1"/>
    </row>
    <row r="389" spans="17:17" x14ac:dyDescent="0.2">
      <c r="Q389" s="1"/>
    </row>
    <row r="390" spans="17:17" x14ac:dyDescent="0.2">
      <c r="Q390" s="1"/>
    </row>
    <row r="391" spans="17:17" x14ac:dyDescent="0.2">
      <c r="Q391" s="1"/>
    </row>
    <row r="392" spans="17:17" x14ac:dyDescent="0.2">
      <c r="Q392" s="1"/>
    </row>
    <row r="393" spans="17:17" x14ac:dyDescent="0.2">
      <c r="Q393" s="1"/>
    </row>
    <row r="394" spans="17:17" x14ac:dyDescent="0.2">
      <c r="Q394" s="1"/>
    </row>
    <row r="395" spans="17:17" x14ac:dyDescent="0.2">
      <c r="Q395" s="1"/>
    </row>
    <row r="396" spans="17:17" x14ac:dyDescent="0.2">
      <c r="Q396" s="1"/>
    </row>
    <row r="397" spans="17:17" x14ac:dyDescent="0.2">
      <c r="Q397" s="1"/>
    </row>
    <row r="398" spans="17:17" x14ac:dyDescent="0.2">
      <c r="Q398" s="1"/>
    </row>
    <row r="399" spans="17:17" x14ac:dyDescent="0.2">
      <c r="Q399" s="1"/>
    </row>
    <row r="400" spans="17:17" x14ac:dyDescent="0.2">
      <c r="Q400" s="1"/>
    </row>
    <row r="401" spans="17:17" x14ac:dyDescent="0.2">
      <c r="Q401" s="1"/>
    </row>
    <row r="402" spans="17:17" x14ac:dyDescent="0.2">
      <c r="Q402" s="1"/>
    </row>
    <row r="403" spans="17:17" x14ac:dyDescent="0.2">
      <c r="Q403" s="1"/>
    </row>
    <row r="404" spans="17:17" x14ac:dyDescent="0.2">
      <c r="Q404" s="1"/>
    </row>
    <row r="405" spans="17:17" x14ac:dyDescent="0.2">
      <c r="Q405" s="1"/>
    </row>
    <row r="406" spans="17:17" x14ac:dyDescent="0.2">
      <c r="Q406" s="1"/>
    </row>
    <row r="407" spans="17:17" x14ac:dyDescent="0.2">
      <c r="Q407" s="1"/>
    </row>
    <row r="408" spans="17:17" x14ac:dyDescent="0.2">
      <c r="Q408" s="1"/>
    </row>
    <row r="409" spans="17:17" x14ac:dyDescent="0.2">
      <c r="Q409" s="1"/>
    </row>
    <row r="410" spans="17:17" x14ac:dyDescent="0.2">
      <c r="Q410" s="1"/>
    </row>
    <row r="411" spans="17:17" x14ac:dyDescent="0.2">
      <c r="Q411" s="1"/>
    </row>
    <row r="412" spans="17:17" x14ac:dyDescent="0.2">
      <c r="Q412" s="1"/>
    </row>
    <row r="413" spans="17:17" x14ac:dyDescent="0.2">
      <c r="Q413" s="1"/>
    </row>
    <row r="414" spans="17:17" x14ac:dyDescent="0.2">
      <c r="Q414" s="1"/>
    </row>
    <row r="415" spans="17:17" x14ac:dyDescent="0.2">
      <c r="Q415" s="1"/>
    </row>
    <row r="416" spans="17:17" x14ac:dyDescent="0.2">
      <c r="Q416" s="1"/>
    </row>
    <row r="417" spans="17:17" x14ac:dyDescent="0.2">
      <c r="Q417" s="1"/>
    </row>
    <row r="418" spans="17:17" x14ac:dyDescent="0.2">
      <c r="Q418" s="1"/>
    </row>
    <row r="419" spans="17:17" x14ac:dyDescent="0.2">
      <c r="Q419" s="1"/>
    </row>
    <row r="420" spans="17:17" x14ac:dyDescent="0.2">
      <c r="Q420" s="1"/>
    </row>
    <row r="421" spans="17:17" x14ac:dyDescent="0.2">
      <c r="Q421" s="1"/>
    </row>
    <row r="422" spans="17:17" x14ac:dyDescent="0.2">
      <c r="Q422" s="1"/>
    </row>
    <row r="423" spans="17:17" x14ac:dyDescent="0.2">
      <c r="Q423" s="1"/>
    </row>
    <row r="424" spans="17:17" x14ac:dyDescent="0.2">
      <c r="Q424" s="1"/>
    </row>
    <row r="425" spans="17:17" x14ac:dyDescent="0.2">
      <c r="Q425" s="1"/>
    </row>
    <row r="426" spans="17:17" x14ac:dyDescent="0.2">
      <c r="Q426" s="1"/>
    </row>
    <row r="427" spans="17:17" x14ac:dyDescent="0.2">
      <c r="Q427" s="1"/>
    </row>
    <row r="428" spans="17:17" x14ac:dyDescent="0.2">
      <c r="Q428" s="1"/>
    </row>
    <row r="429" spans="17:17" x14ac:dyDescent="0.2">
      <c r="Q429" s="1"/>
    </row>
    <row r="430" spans="17:17" x14ac:dyDescent="0.2">
      <c r="Q430" s="1"/>
    </row>
    <row r="431" spans="17:17" x14ac:dyDescent="0.2">
      <c r="Q431" s="1"/>
    </row>
    <row r="432" spans="17:17" x14ac:dyDescent="0.2">
      <c r="Q432" s="1"/>
    </row>
    <row r="433" spans="17:17" x14ac:dyDescent="0.2">
      <c r="Q433" s="1"/>
    </row>
    <row r="434" spans="17:17" x14ac:dyDescent="0.2">
      <c r="Q434" s="1"/>
    </row>
    <row r="435" spans="17:17" x14ac:dyDescent="0.2">
      <c r="Q435" s="1"/>
    </row>
    <row r="436" spans="17:17" x14ac:dyDescent="0.2">
      <c r="Q436" s="1"/>
    </row>
    <row r="437" spans="17:17" x14ac:dyDescent="0.2">
      <c r="Q437" s="1"/>
    </row>
    <row r="438" spans="17:17" x14ac:dyDescent="0.2">
      <c r="Q438" s="1"/>
    </row>
    <row r="439" spans="17:17" x14ac:dyDescent="0.2">
      <c r="Q439" s="1"/>
    </row>
    <row r="440" spans="17:17" x14ac:dyDescent="0.2">
      <c r="Q440" s="1"/>
    </row>
    <row r="441" spans="17:17" x14ac:dyDescent="0.2">
      <c r="Q441" s="1"/>
    </row>
    <row r="442" spans="17:17" x14ac:dyDescent="0.2">
      <c r="Q442" s="1"/>
    </row>
    <row r="443" spans="17:17" x14ac:dyDescent="0.2">
      <c r="Q443" s="1"/>
    </row>
    <row r="444" spans="17:17" x14ac:dyDescent="0.2">
      <c r="Q444" s="1"/>
    </row>
    <row r="445" spans="17:17" x14ac:dyDescent="0.2">
      <c r="Q445" s="1"/>
    </row>
    <row r="446" spans="17:17" x14ac:dyDescent="0.2">
      <c r="Q446" s="1"/>
    </row>
    <row r="447" spans="17:17" x14ac:dyDescent="0.2">
      <c r="Q447" s="1"/>
    </row>
    <row r="448" spans="17:17" x14ac:dyDescent="0.2">
      <c r="Q448" s="1"/>
    </row>
    <row r="449" spans="17:17" x14ac:dyDescent="0.2">
      <c r="Q449" s="1"/>
    </row>
    <row r="450" spans="17:17" x14ac:dyDescent="0.2">
      <c r="Q450" s="1"/>
    </row>
    <row r="451" spans="17:17" x14ac:dyDescent="0.2">
      <c r="Q451" s="1"/>
    </row>
    <row r="452" spans="17:17" x14ac:dyDescent="0.2">
      <c r="Q452" s="1"/>
    </row>
    <row r="453" spans="17:17" x14ac:dyDescent="0.2">
      <c r="Q453" s="1"/>
    </row>
    <row r="454" spans="17:17" x14ac:dyDescent="0.2">
      <c r="Q454" s="1"/>
    </row>
    <row r="455" spans="17:17" x14ac:dyDescent="0.2">
      <c r="Q455" s="1"/>
    </row>
    <row r="456" spans="17:17" x14ac:dyDescent="0.2">
      <c r="Q456" s="1"/>
    </row>
    <row r="457" spans="17:17" x14ac:dyDescent="0.2">
      <c r="Q457" s="1"/>
    </row>
    <row r="458" spans="17:17" x14ac:dyDescent="0.2">
      <c r="Q458" s="1"/>
    </row>
    <row r="459" spans="17:17" x14ac:dyDescent="0.2">
      <c r="Q459" s="1"/>
    </row>
    <row r="460" spans="17:17" x14ac:dyDescent="0.2">
      <c r="Q460" s="1"/>
    </row>
    <row r="461" spans="17:17" x14ac:dyDescent="0.2">
      <c r="Q461" s="1"/>
    </row>
    <row r="462" spans="17:17" x14ac:dyDescent="0.2">
      <c r="Q462" s="1"/>
    </row>
    <row r="463" spans="17:17" x14ac:dyDescent="0.2">
      <c r="Q463" s="1"/>
    </row>
    <row r="464" spans="17:17" x14ac:dyDescent="0.2">
      <c r="Q464" s="1"/>
    </row>
    <row r="465" spans="17:17" x14ac:dyDescent="0.2">
      <c r="Q465" s="1"/>
    </row>
    <row r="466" spans="17:17" x14ac:dyDescent="0.2">
      <c r="Q466" s="1"/>
    </row>
    <row r="467" spans="17:17" x14ac:dyDescent="0.2">
      <c r="Q467" s="1"/>
    </row>
    <row r="468" spans="17:17" x14ac:dyDescent="0.2">
      <c r="Q468" s="1"/>
    </row>
    <row r="469" spans="17:17" x14ac:dyDescent="0.2">
      <c r="Q469" s="1"/>
    </row>
    <row r="470" spans="17:17" x14ac:dyDescent="0.2">
      <c r="Q470" s="1"/>
    </row>
    <row r="471" spans="17:17" x14ac:dyDescent="0.2">
      <c r="Q471" s="1"/>
    </row>
    <row r="472" spans="17:17" x14ac:dyDescent="0.2">
      <c r="Q472" s="1"/>
    </row>
    <row r="473" spans="17:17" x14ac:dyDescent="0.2">
      <c r="Q473" s="1"/>
    </row>
    <row r="474" spans="17:17" x14ac:dyDescent="0.2">
      <c r="Q474" s="1"/>
    </row>
    <row r="475" spans="17:17" x14ac:dyDescent="0.2">
      <c r="Q475" s="1"/>
    </row>
    <row r="476" spans="17:17" x14ac:dyDescent="0.2">
      <c r="Q476" s="1"/>
    </row>
    <row r="477" spans="17:17" x14ac:dyDescent="0.2">
      <c r="Q477" s="1"/>
    </row>
    <row r="478" spans="17:17" x14ac:dyDescent="0.2">
      <c r="Q478" s="1"/>
    </row>
    <row r="479" spans="17:17" x14ac:dyDescent="0.2">
      <c r="Q479" s="1"/>
    </row>
    <row r="480" spans="17:17" x14ac:dyDescent="0.2">
      <c r="Q480" s="1"/>
    </row>
    <row r="481" spans="17:17" x14ac:dyDescent="0.2">
      <c r="Q481" s="1"/>
    </row>
    <row r="482" spans="17:17" x14ac:dyDescent="0.2">
      <c r="Q482" s="1"/>
    </row>
    <row r="483" spans="17:17" x14ac:dyDescent="0.2">
      <c r="Q483" s="1"/>
    </row>
    <row r="484" spans="17:17" x14ac:dyDescent="0.2">
      <c r="Q484" s="1"/>
    </row>
    <row r="485" spans="17:17" x14ac:dyDescent="0.2">
      <c r="Q485" s="1"/>
    </row>
    <row r="486" spans="17:17" x14ac:dyDescent="0.2">
      <c r="Q486" s="1"/>
    </row>
    <row r="487" spans="17:17" x14ac:dyDescent="0.2">
      <c r="Q487" s="1"/>
    </row>
    <row r="488" spans="17:17" x14ac:dyDescent="0.2">
      <c r="Q488" s="1"/>
    </row>
    <row r="489" spans="17:17" x14ac:dyDescent="0.2">
      <c r="Q489" s="1"/>
    </row>
    <row r="490" spans="17:17" x14ac:dyDescent="0.2">
      <c r="Q490" s="1"/>
    </row>
    <row r="491" spans="17:17" x14ac:dyDescent="0.2">
      <c r="Q491" s="1"/>
    </row>
    <row r="492" spans="17:17" x14ac:dyDescent="0.2">
      <c r="Q492" s="1"/>
    </row>
    <row r="493" spans="17:17" x14ac:dyDescent="0.2">
      <c r="Q493" s="1"/>
    </row>
    <row r="494" spans="17:17" x14ac:dyDescent="0.2">
      <c r="Q494" s="1"/>
    </row>
    <row r="495" spans="17:17" x14ac:dyDescent="0.2">
      <c r="Q495" s="1"/>
    </row>
    <row r="496" spans="17:17" x14ac:dyDescent="0.2">
      <c r="Q496" s="1"/>
    </row>
    <row r="497" spans="17:17" x14ac:dyDescent="0.2">
      <c r="Q497" s="1"/>
    </row>
    <row r="498" spans="17:17" x14ac:dyDescent="0.2">
      <c r="Q498" s="1"/>
    </row>
    <row r="499" spans="17:17" x14ac:dyDescent="0.2">
      <c r="Q499" s="1"/>
    </row>
    <row r="500" spans="17:17" x14ac:dyDescent="0.2">
      <c r="Q500" s="1"/>
    </row>
    <row r="501" spans="17:17" x14ac:dyDescent="0.2">
      <c r="Q501" s="1"/>
    </row>
    <row r="502" spans="17:17" x14ac:dyDescent="0.2">
      <c r="Q502" s="1"/>
    </row>
    <row r="503" spans="17:17" x14ac:dyDescent="0.2">
      <c r="Q503" s="1"/>
    </row>
    <row r="504" spans="17:17" x14ac:dyDescent="0.2">
      <c r="Q504" s="1"/>
    </row>
    <row r="505" spans="17:17" x14ac:dyDescent="0.2">
      <c r="Q505" s="1"/>
    </row>
    <row r="506" spans="17:17" x14ac:dyDescent="0.2">
      <c r="Q506" s="1"/>
    </row>
    <row r="507" spans="17:17" x14ac:dyDescent="0.2">
      <c r="Q507" s="1"/>
    </row>
    <row r="508" spans="17:17" x14ac:dyDescent="0.2">
      <c r="Q508" s="1"/>
    </row>
    <row r="509" spans="17:17" x14ac:dyDescent="0.2">
      <c r="Q509" s="1"/>
    </row>
    <row r="510" spans="17:17" x14ac:dyDescent="0.2">
      <c r="Q510" s="1"/>
    </row>
    <row r="511" spans="17:17" x14ac:dyDescent="0.2">
      <c r="Q511" s="1"/>
    </row>
    <row r="512" spans="17:17" x14ac:dyDescent="0.2">
      <c r="Q512" s="1"/>
    </row>
    <row r="513" spans="17:17" x14ac:dyDescent="0.2">
      <c r="Q513" s="1"/>
    </row>
    <row r="514" spans="17:17" x14ac:dyDescent="0.2">
      <c r="Q514" s="1"/>
    </row>
    <row r="515" spans="17:17" x14ac:dyDescent="0.2">
      <c r="Q515" s="1"/>
    </row>
    <row r="516" spans="17:17" x14ac:dyDescent="0.2">
      <c r="Q516" s="1"/>
    </row>
    <row r="517" spans="17:17" x14ac:dyDescent="0.2">
      <c r="Q517" s="1"/>
    </row>
    <row r="518" spans="17:17" x14ac:dyDescent="0.2">
      <c r="Q518" s="1"/>
    </row>
    <row r="519" spans="17:17" x14ac:dyDescent="0.2">
      <c r="Q519" s="1"/>
    </row>
    <row r="520" spans="17:17" x14ac:dyDescent="0.2">
      <c r="Q520" s="1"/>
    </row>
    <row r="521" spans="17:17" x14ac:dyDescent="0.2">
      <c r="Q521" s="1"/>
    </row>
    <row r="522" spans="17:17" x14ac:dyDescent="0.2">
      <c r="Q522" s="1"/>
    </row>
    <row r="523" spans="17:17" x14ac:dyDescent="0.2">
      <c r="Q523" s="1"/>
    </row>
    <row r="524" spans="17:17" x14ac:dyDescent="0.2">
      <c r="Q524" s="1"/>
    </row>
    <row r="525" spans="17:17" x14ac:dyDescent="0.2">
      <c r="Q525" s="1"/>
    </row>
    <row r="526" spans="17:17" x14ac:dyDescent="0.2">
      <c r="Q526" s="1"/>
    </row>
    <row r="527" spans="17:17" x14ac:dyDescent="0.2">
      <c r="Q527" s="1"/>
    </row>
    <row r="528" spans="17:17" x14ac:dyDescent="0.2">
      <c r="Q528" s="1"/>
    </row>
    <row r="529" spans="17:17" x14ac:dyDescent="0.2">
      <c r="Q529" s="1"/>
    </row>
    <row r="530" spans="17:17" x14ac:dyDescent="0.2">
      <c r="Q530" s="1"/>
    </row>
    <row r="531" spans="17:17" x14ac:dyDescent="0.2">
      <c r="Q531" s="1"/>
    </row>
    <row r="532" spans="17:17" x14ac:dyDescent="0.2">
      <c r="Q532" s="1"/>
    </row>
    <row r="533" spans="17:17" x14ac:dyDescent="0.2">
      <c r="Q533" s="1"/>
    </row>
    <row r="534" spans="17:17" x14ac:dyDescent="0.2">
      <c r="Q534" s="1"/>
    </row>
    <row r="535" spans="17:17" x14ac:dyDescent="0.2">
      <c r="Q535" s="1"/>
    </row>
    <row r="536" spans="17:17" x14ac:dyDescent="0.2">
      <c r="Q536" s="1"/>
    </row>
    <row r="537" spans="17:17" x14ac:dyDescent="0.2">
      <c r="Q537" s="1"/>
    </row>
    <row r="538" spans="17:17" x14ac:dyDescent="0.2">
      <c r="Q538" s="1"/>
    </row>
    <row r="539" spans="17:17" x14ac:dyDescent="0.2">
      <c r="Q539" s="1"/>
    </row>
    <row r="540" spans="17:17" x14ac:dyDescent="0.2">
      <c r="Q540" s="1"/>
    </row>
    <row r="541" spans="17:17" x14ac:dyDescent="0.2">
      <c r="Q541" s="1"/>
    </row>
    <row r="542" spans="17:17" x14ac:dyDescent="0.2">
      <c r="Q542" s="1"/>
    </row>
    <row r="543" spans="17:17" x14ac:dyDescent="0.2">
      <c r="Q543" s="1"/>
    </row>
    <row r="544" spans="17:17" x14ac:dyDescent="0.2">
      <c r="Q544" s="1"/>
    </row>
    <row r="545" spans="17:17" x14ac:dyDescent="0.2">
      <c r="Q545" s="1"/>
    </row>
    <row r="546" spans="17:17" x14ac:dyDescent="0.2">
      <c r="Q546" s="1"/>
    </row>
    <row r="547" spans="17:17" x14ac:dyDescent="0.2">
      <c r="Q547" s="1"/>
    </row>
    <row r="548" spans="17:17" x14ac:dyDescent="0.2">
      <c r="Q548" s="1"/>
    </row>
    <row r="549" spans="17:17" x14ac:dyDescent="0.2">
      <c r="Q549" s="1"/>
    </row>
    <row r="550" spans="17:17" x14ac:dyDescent="0.2">
      <c r="Q550" s="1"/>
    </row>
    <row r="551" spans="17:17" x14ac:dyDescent="0.2">
      <c r="Q551" s="1"/>
    </row>
    <row r="552" spans="17:17" x14ac:dyDescent="0.2">
      <c r="Q552" s="1"/>
    </row>
    <row r="553" spans="17:17" x14ac:dyDescent="0.2">
      <c r="Q553" s="1"/>
    </row>
    <row r="554" spans="17:17" x14ac:dyDescent="0.2">
      <c r="Q554" s="1"/>
    </row>
    <row r="555" spans="17:17" x14ac:dyDescent="0.2">
      <c r="Q555" s="1"/>
    </row>
    <row r="556" spans="17:17" x14ac:dyDescent="0.2">
      <c r="Q556" s="1"/>
    </row>
    <row r="557" spans="17:17" x14ac:dyDescent="0.2">
      <c r="Q557" s="1"/>
    </row>
    <row r="558" spans="17:17" x14ac:dyDescent="0.2">
      <c r="Q558" s="1"/>
    </row>
    <row r="559" spans="17:17" x14ac:dyDescent="0.2">
      <c r="Q559" s="1"/>
    </row>
    <row r="560" spans="17:17" x14ac:dyDescent="0.2">
      <c r="Q560" s="1"/>
    </row>
    <row r="561" spans="17:17" x14ac:dyDescent="0.2">
      <c r="Q561" s="1"/>
    </row>
    <row r="562" spans="17:17" x14ac:dyDescent="0.2">
      <c r="Q562" s="1"/>
    </row>
    <row r="563" spans="17:17" x14ac:dyDescent="0.2">
      <c r="Q563" s="1"/>
    </row>
    <row r="564" spans="17:17" x14ac:dyDescent="0.2">
      <c r="Q564" s="1"/>
    </row>
    <row r="565" spans="17:17" x14ac:dyDescent="0.2">
      <c r="Q565" s="1"/>
    </row>
    <row r="566" spans="17:17" x14ac:dyDescent="0.2">
      <c r="Q566" s="1"/>
    </row>
    <row r="567" spans="17:17" x14ac:dyDescent="0.2">
      <c r="Q567" s="1"/>
    </row>
    <row r="568" spans="17:17" x14ac:dyDescent="0.2">
      <c r="Q568" s="1"/>
    </row>
    <row r="569" spans="17:17" x14ac:dyDescent="0.2">
      <c r="Q569" s="1"/>
    </row>
    <row r="570" spans="17:17" x14ac:dyDescent="0.2">
      <c r="Q570" s="1"/>
    </row>
    <row r="571" spans="17:17" x14ac:dyDescent="0.2">
      <c r="Q571" s="1"/>
    </row>
    <row r="572" spans="17:17" x14ac:dyDescent="0.2">
      <c r="Q572" s="1"/>
    </row>
    <row r="573" spans="17:17" x14ac:dyDescent="0.2">
      <c r="Q573" s="1"/>
    </row>
    <row r="574" spans="17:17" x14ac:dyDescent="0.2">
      <c r="Q574" s="1"/>
    </row>
    <row r="575" spans="17:17" x14ac:dyDescent="0.2">
      <c r="Q575" s="1"/>
    </row>
    <row r="576" spans="17:17" x14ac:dyDescent="0.2">
      <c r="Q576" s="1"/>
    </row>
    <row r="577" spans="17:17" x14ac:dyDescent="0.2">
      <c r="Q577" s="1"/>
    </row>
    <row r="578" spans="17:17" x14ac:dyDescent="0.2">
      <c r="Q578" s="1"/>
    </row>
    <row r="579" spans="17:17" x14ac:dyDescent="0.2">
      <c r="Q579" s="1"/>
    </row>
    <row r="580" spans="17:17" x14ac:dyDescent="0.2">
      <c r="Q580" s="1"/>
    </row>
    <row r="581" spans="17:17" x14ac:dyDescent="0.2">
      <c r="Q581" s="1"/>
    </row>
    <row r="582" spans="17:17" x14ac:dyDescent="0.2">
      <c r="Q582" s="1"/>
    </row>
    <row r="583" spans="17:17" x14ac:dyDescent="0.2">
      <c r="Q583" s="1"/>
    </row>
    <row r="584" spans="17:17" x14ac:dyDescent="0.2">
      <c r="Q584" s="1"/>
    </row>
    <row r="585" spans="17:17" x14ac:dyDescent="0.2">
      <c r="Q585" s="1"/>
    </row>
    <row r="586" spans="17:17" x14ac:dyDescent="0.2">
      <c r="Q586" s="1"/>
    </row>
    <row r="587" spans="17:17" x14ac:dyDescent="0.2">
      <c r="Q587" s="1"/>
    </row>
    <row r="588" spans="17:17" x14ac:dyDescent="0.2">
      <c r="Q588" s="1"/>
    </row>
    <row r="589" spans="17:17" x14ac:dyDescent="0.2">
      <c r="Q589" s="1"/>
    </row>
    <row r="590" spans="17:17" x14ac:dyDescent="0.2">
      <c r="Q590" s="1"/>
    </row>
    <row r="591" spans="17:17" x14ac:dyDescent="0.2">
      <c r="Q591" s="1"/>
    </row>
    <row r="592" spans="17:17" x14ac:dyDescent="0.2">
      <c r="Q592" s="1"/>
    </row>
    <row r="593" spans="17:17" x14ac:dyDescent="0.2">
      <c r="Q593" s="1"/>
    </row>
    <row r="594" spans="17:17" x14ac:dyDescent="0.2">
      <c r="Q594" s="1"/>
    </row>
    <row r="595" spans="17:17" x14ac:dyDescent="0.2">
      <c r="Q595" s="1"/>
    </row>
    <row r="596" spans="17:17" x14ac:dyDescent="0.2">
      <c r="Q596" s="1"/>
    </row>
    <row r="597" spans="17:17" x14ac:dyDescent="0.2">
      <c r="Q597" s="1"/>
    </row>
    <row r="598" spans="17:17" x14ac:dyDescent="0.2">
      <c r="Q598" s="1"/>
    </row>
    <row r="599" spans="17:17" x14ac:dyDescent="0.2">
      <c r="Q599" s="1"/>
    </row>
    <row r="600" spans="17:17" x14ac:dyDescent="0.2">
      <c r="Q600" s="1"/>
    </row>
    <row r="601" spans="17:17" x14ac:dyDescent="0.2">
      <c r="Q601" s="1"/>
    </row>
    <row r="602" spans="17:17" x14ac:dyDescent="0.2">
      <c r="Q602" s="1"/>
    </row>
    <row r="603" spans="17:17" x14ac:dyDescent="0.2">
      <c r="Q603" s="1"/>
    </row>
    <row r="604" spans="17:17" x14ac:dyDescent="0.2">
      <c r="Q604" s="1"/>
    </row>
    <row r="605" spans="17:17" x14ac:dyDescent="0.2">
      <c r="Q605" s="1"/>
    </row>
    <row r="606" spans="17:17" x14ac:dyDescent="0.2">
      <c r="Q606" s="1"/>
    </row>
    <row r="607" spans="17:17" x14ac:dyDescent="0.2">
      <c r="Q607" s="1"/>
    </row>
    <row r="608" spans="17:17" x14ac:dyDescent="0.2">
      <c r="Q608" s="1"/>
    </row>
    <row r="609" spans="17:17" x14ac:dyDescent="0.2">
      <c r="Q609" s="1"/>
    </row>
    <row r="610" spans="17:17" x14ac:dyDescent="0.2">
      <c r="Q610" s="1"/>
    </row>
    <row r="611" spans="17:17" x14ac:dyDescent="0.2">
      <c r="Q611" s="1"/>
    </row>
    <row r="612" spans="17:17" x14ac:dyDescent="0.2">
      <c r="Q612" s="1"/>
    </row>
    <row r="613" spans="17:17" x14ac:dyDescent="0.2">
      <c r="Q613" s="1"/>
    </row>
    <row r="614" spans="17:17" x14ac:dyDescent="0.2">
      <c r="Q614" s="1"/>
    </row>
    <row r="615" spans="17:17" x14ac:dyDescent="0.2">
      <c r="Q615" s="1"/>
    </row>
    <row r="616" spans="17:17" x14ac:dyDescent="0.2">
      <c r="Q616" s="1"/>
    </row>
    <row r="617" spans="17:17" x14ac:dyDescent="0.2">
      <c r="Q617" s="1"/>
    </row>
    <row r="618" spans="17:17" x14ac:dyDescent="0.2">
      <c r="Q618" s="1"/>
    </row>
    <row r="619" spans="17:17" x14ac:dyDescent="0.2">
      <c r="Q619" s="1"/>
    </row>
    <row r="620" spans="17:17" x14ac:dyDescent="0.2">
      <c r="Q620" s="1"/>
    </row>
    <row r="621" spans="17:17" x14ac:dyDescent="0.2">
      <c r="Q621" s="1"/>
    </row>
    <row r="622" spans="17:17" x14ac:dyDescent="0.2">
      <c r="Q622" s="1"/>
    </row>
    <row r="623" spans="17:17" x14ac:dyDescent="0.2">
      <c r="Q623" s="1"/>
    </row>
    <row r="624" spans="17:17" x14ac:dyDescent="0.2">
      <c r="Q624" s="1"/>
    </row>
    <row r="625" spans="17:17" x14ac:dyDescent="0.2">
      <c r="Q625" s="1"/>
    </row>
    <row r="626" spans="17:17" x14ac:dyDescent="0.2">
      <c r="Q626" s="1"/>
    </row>
    <row r="627" spans="17:17" x14ac:dyDescent="0.2">
      <c r="Q627" s="1"/>
    </row>
    <row r="628" spans="17:17" x14ac:dyDescent="0.2">
      <c r="Q628" s="1"/>
    </row>
    <row r="629" spans="17:17" x14ac:dyDescent="0.2">
      <c r="Q629" s="1"/>
    </row>
    <row r="630" spans="17:17" x14ac:dyDescent="0.2">
      <c r="Q630" s="1"/>
    </row>
    <row r="631" spans="17:17" x14ac:dyDescent="0.2">
      <c r="Q631" s="1"/>
    </row>
    <row r="632" spans="17:17" x14ac:dyDescent="0.2">
      <c r="Q632" s="1"/>
    </row>
    <row r="633" spans="17:17" x14ac:dyDescent="0.2">
      <c r="Q633" s="1"/>
    </row>
    <row r="634" spans="17:17" x14ac:dyDescent="0.2">
      <c r="Q634" s="1"/>
    </row>
    <row r="635" spans="17:17" x14ac:dyDescent="0.2">
      <c r="Q635" s="1"/>
    </row>
    <row r="636" spans="17:17" x14ac:dyDescent="0.2">
      <c r="Q636" s="1"/>
    </row>
    <row r="637" spans="17:17" x14ac:dyDescent="0.2">
      <c r="Q637" s="1"/>
    </row>
    <row r="638" spans="17:17" x14ac:dyDescent="0.2">
      <c r="Q638" s="1"/>
    </row>
    <row r="639" spans="17:17" x14ac:dyDescent="0.2">
      <c r="Q639" s="1"/>
    </row>
    <row r="640" spans="17:17" x14ac:dyDescent="0.2">
      <c r="Q640" s="1"/>
    </row>
    <row r="641" spans="17:17" x14ac:dyDescent="0.2">
      <c r="Q641" s="1"/>
    </row>
    <row r="642" spans="17:17" x14ac:dyDescent="0.2">
      <c r="Q642" s="1"/>
    </row>
    <row r="643" spans="17:17" x14ac:dyDescent="0.2">
      <c r="Q643" s="1"/>
    </row>
    <row r="644" spans="17:17" x14ac:dyDescent="0.2">
      <c r="Q644" s="1"/>
    </row>
    <row r="645" spans="17:17" x14ac:dyDescent="0.2">
      <c r="Q645" s="1"/>
    </row>
    <row r="646" spans="17:17" x14ac:dyDescent="0.2">
      <c r="Q646" s="1"/>
    </row>
    <row r="647" spans="17:17" x14ac:dyDescent="0.2">
      <c r="Q647" s="1"/>
    </row>
    <row r="648" spans="17:17" x14ac:dyDescent="0.2">
      <c r="Q648" s="1"/>
    </row>
    <row r="649" spans="17:17" x14ac:dyDescent="0.2">
      <c r="Q649" s="1"/>
    </row>
    <row r="650" spans="17:17" x14ac:dyDescent="0.2">
      <c r="Q650" s="1"/>
    </row>
    <row r="651" spans="17:17" x14ac:dyDescent="0.2">
      <c r="Q651" s="1"/>
    </row>
    <row r="652" spans="17:17" x14ac:dyDescent="0.2">
      <c r="Q652" s="1"/>
    </row>
    <row r="653" spans="17:17" x14ac:dyDescent="0.2">
      <c r="Q653" s="1"/>
    </row>
    <row r="654" spans="17:17" x14ac:dyDescent="0.2">
      <c r="Q654" s="1"/>
    </row>
    <row r="655" spans="17:17" x14ac:dyDescent="0.2">
      <c r="Q655" s="1"/>
    </row>
    <row r="656" spans="17:17" x14ac:dyDescent="0.2">
      <c r="Q656" s="1"/>
    </row>
    <row r="657" spans="17:17" x14ac:dyDescent="0.2">
      <c r="Q657" s="1"/>
    </row>
    <row r="658" spans="17:17" x14ac:dyDescent="0.2">
      <c r="Q658" s="1"/>
    </row>
    <row r="659" spans="17:17" x14ac:dyDescent="0.2">
      <c r="Q659" s="1"/>
    </row>
    <row r="660" spans="17:17" x14ac:dyDescent="0.2">
      <c r="Q660" s="1"/>
    </row>
    <row r="661" spans="17:17" x14ac:dyDescent="0.2">
      <c r="Q661" s="1"/>
    </row>
    <row r="662" spans="17:17" x14ac:dyDescent="0.2">
      <c r="Q662" s="1"/>
    </row>
    <row r="663" spans="17:17" x14ac:dyDescent="0.2">
      <c r="Q663" s="1"/>
    </row>
    <row r="664" spans="17:17" x14ac:dyDescent="0.2">
      <c r="Q664" s="1"/>
    </row>
    <row r="665" spans="17:17" x14ac:dyDescent="0.2">
      <c r="Q665" s="1"/>
    </row>
    <row r="666" spans="17:17" x14ac:dyDescent="0.2">
      <c r="Q666" s="1"/>
    </row>
    <row r="667" spans="17:17" x14ac:dyDescent="0.2">
      <c r="Q667" s="1"/>
    </row>
    <row r="668" spans="17:17" x14ac:dyDescent="0.2">
      <c r="Q668" s="1"/>
    </row>
    <row r="669" spans="17:17" x14ac:dyDescent="0.2">
      <c r="Q669" s="1"/>
    </row>
    <row r="670" spans="17:17" x14ac:dyDescent="0.2">
      <c r="Q670" s="1"/>
    </row>
    <row r="671" spans="17:17" x14ac:dyDescent="0.2">
      <c r="Q671" s="1"/>
    </row>
    <row r="672" spans="17:17" x14ac:dyDescent="0.2">
      <c r="Q672" s="1"/>
    </row>
    <row r="673" spans="17:17" x14ac:dyDescent="0.2">
      <c r="Q673" s="1"/>
    </row>
    <row r="674" spans="17:17" x14ac:dyDescent="0.2">
      <c r="Q674" s="1"/>
    </row>
    <row r="675" spans="17:17" x14ac:dyDescent="0.2">
      <c r="Q675" s="1"/>
    </row>
    <row r="676" spans="17:17" x14ac:dyDescent="0.2">
      <c r="Q676" s="1"/>
    </row>
    <row r="677" spans="17:17" x14ac:dyDescent="0.2">
      <c r="Q677" s="1"/>
    </row>
    <row r="678" spans="17:17" x14ac:dyDescent="0.2">
      <c r="Q678" s="1"/>
    </row>
    <row r="679" spans="17:17" x14ac:dyDescent="0.2">
      <c r="Q679" s="1"/>
    </row>
    <row r="680" spans="17:17" x14ac:dyDescent="0.2">
      <c r="Q680" s="1"/>
    </row>
    <row r="681" spans="17:17" x14ac:dyDescent="0.2">
      <c r="Q681" s="1"/>
    </row>
    <row r="682" spans="17:17" x14ac:dyDescent="0.2">
      <c r="Q682" s="1"/>
    </row>
    <row r="683" spans="17:17" x14ac:dyDescent="0.2">
      <c r="Q683" s="1"/>
    </row>
    <row r="684" spans="17:17" x14ac:dyDescent="0.2">
      <c r="Q684" s="1"/>
    </row>
    <row r="685" spans="17:17" x14ac:dyDescent="0.2">
      <c r="Q685" s="1"/>
    </row>
    <row r="686" spans="17:17" x14ac:dyDescent="0.2">
      <c r="Q686" s="1"/>
    </row>
    <row r="687" spans="17:17" x14ac:dyDescent="0.2">
      <c r="Q687" s="1"/>
    </row>
    <row r="688" spans="17:17" x14ac:dyDescent="0.2">
      <c r="Q688" s="1"/>
    </row>
    <row r="689" spans="17:17" x14ac:dyDescent="0.2">
      <c r="Q689" s="1"/>
    </row>
    <row r="690" spans="17:17" x14ac:dyDescent="0.2">
      <c r="Q690" s="1"/>
    </row>
    <row r="691" spans="17:17" x14ac:dyDescent="0.2">
      <c r="Q691" s="1"/>
    </row>
    <row r="692" spans="17:17" x14ac:dyDescent="0.2">
      <c r="Q692" s="1"/>
    </row>
    <row r="693" spans="17:17" x14ac:dyDescent="0.2">
      <c r="Q693" s="1"/>
    </row>
    <row r="694" spans="17:17" x14ac:dyDescent="0.2">
      <c r="Q694" s="1"/>
    </row>
    <row r="695" spans="17:17" x14ac:dyDescent="0.2">
      <c r="Q695" s="1"/>
    </row>
    <row r="696" spans="17:17" x14ac:dyDescent="0.2">
      <c r="Q696" s="1"/>
    </row>
    <row r="697" spans="17:17" x14ac:dyDescent="0.2">
      <c r="Q697" s="1"/>
    </row>
    <row r="698" spans="17:17" x14ac:dyDescent="0.2">
      <c r="Q698" s="1"/>
    </row>
    <row r="699" spans="17:17" x14ac:dyDescent="0.2">
      <c r="Q699" s="1"/>
    </row>
    <row r="700" spans="17:17" x14ac:dyDescent="0.2">
      <c r="Q700" s="1"/>
    </row>
    <row r="701" spans="17:17" x14ac:dyDescent="0.2">
      <c r="Q701" s="1"/>
    </row>
    <row r="702" spans="17:17" x14ac:dyDescent="0.2">
      <c r="Q702" s="1"/>
    </row>
    <row r="703" spans="17:17" x14ac:dyDescent="0.2">
      <c r="Q703" s="1"/>
    </row>
    <row r="704" spans="17:17" x14ac:dyDescent="0.2">
      <c r="Q704" s="1"/>
    </row>
    <row r="705" spans="17:17" x14ac:dyDescent="0.2">
      <c r="Q705" s="1"/>
    </row>
    <row r="706" spans="17:17" x14ac:dyDescent="0.2">
      <c r="Q706" s="1"/>
    </row>
    <row r="707" spans="17:17" x14ac:dyDescent="0.2">
      <c r="Q707" s="1"/>
    </row>
    <row r="708" spans="17:17" x14ac:dyDescent="0.2">
      <c r="Q708" s="1"/>
    </row>
    <row r="709" spans="17:17" x14ac:dyDescent="0.2">
      <c r="Q709" s="1"/>
    </row>
    <row r="710" spans="17:17" x14ac:dyDescent="0.2">
      <c r="Q710" s="1"/>
    </row>
    <row r="711" spans="17:17" x14ac:dyDescent="0.2">
      <c r="Q711" s="1"/>
    </row>
    <row r="712" spans="17:17" x14ac:dyDescent="0.2">
      <c r="Q712" s="1"/>
    </row>
    <row r="713" spans="17:17" x14ac:dyDescent="0.2">
      <c r="Q713" s="1"/>
    </row>
    <row r="714" spans="17:17" x14ac:dyDescent="0.2">
      <c r="Q714" s="1"/>
    </row>
    <row r="715" spans="17:17" x14ac:dyDescent="0.2">
      <c r="Q715" s="1"/>
    </row>
    <row r="716" spans="17:17" x14ac:dyDescent="0.2">
      <c r="Q716" s="1"/>
    </row>
    <row r="717" spans="17:17" x14ac:dyDescent="0.2">
      <c r="Q717" s="1"/>
    </row>
    <row r="718" spans="17:17" x14ac:dyDescent="0.2">
      <c r="Q718" s="1"/>
    </row>
    <row r="719" spans="17:17" x14ac:dyDescent="0.2">
      <c r="Q719" s="1"/>
    </row>
    <row r="720" spans="17:17" x14ac:dyDescent="0.2">
      <c r="Q720" s="1"/>
    </row>
    <row r="721" spans="17:17" x14ac:dyDescent="0.2">
      <c r="Q721" s="1"/>
    </row>
    <row r="722" spans="17:17" x14ac:dyDescent="0.2">
      <c r="Q722" s="1"/>
    </row>
    <row r="723" spans="17:17" x14ac:dyDescent="0.2">
      <c r="Q723" s="1"/>
    </row>
    <row r="724" spans="17:17" x14ac:dyDescent="0.2">
      <c r="Q724" s="1"/>
    </row>
    <row r="725" spans="17:17" x14ac:dyDescent="0.2">
      <c r="Q725" s="1"/>
    </row>
    <row r="726" spans="17:17" x14ac:dyDescent="0.2">
      <c r="Q726" s="1"/>
    </row>
    <row r="727" spans="17:17" x14ac:dyDescent="0.2">
      <c r="Q727" s="1"/>
    </row>
    <row r="728" spans="17:17" x14ac:dyDescent="0.2">
      <c r="Q728" s="1"/>
    </row>
    <row r="729" spans="17:17" x14ac:dyDescent="0.2">
      <c r="Q729" s="1"/>
    </row>
    <row r="730" spans="17:17" x14ac:dyDescent="0.2">
      <c r="Q730" s="1"/>
    </row>
    <row r="731" spans="17:17" x14ac:dyDescent="0.2">
      <c r="Q731" s="1"/>
    </row>
    <row r="732" spans="17:17" x14ac:dyDescent="0.2">
      <c r="Q732" s="1"/>
    </row>
    <row r="733" spans="17:17" x14ac:dyDescent="0.2">
      <c r="Q733" s="1"/>
    </row>
    <row r="734" spans="17:17" x14ac:dyDescent="0.2">
      <c r="Q734" s="1"/>
    </row>
    <row r="735" spans="17:17" x14ac:dyDescent="0.2">
      <c r="Q735" s="1"/>
    </row>
    <row r="736" spans="17:17" x14ac:dyDescent="0.2">
      <c r="Q736" s="1"/>
    </row>
    <row r="737" spans="17:17" x14ac:dyDescent="0.2">
      <c r="Q737" s="1"/>
    </row>
    <row r="738" spans="17:17" x14ac:dyDescent="0.2">
      <c r="Q738" s="1"/>
    </row>
    <row r="739" spans="17:17" x14ac:dyDescent="0.2">
      <c r="Q739" s="1"/>
    </row>
    <row r="740" spans="17:17" x14ac:dyDescent="0.2">
      <c r="Q740" s="1"/>
    </row>
    <row r="741" spans="17:17" x14ac:dyDescent="0.2">
      <c r="Q741" s="1"/>
    </row>
    <row r="742" spans="17:17" x14ac:dyDescent="0.2">
      <c r="Q742" s="1"/>
    </row>
    <row r="743" spans="17:17" x14ac:dyDescent="0.2">
      <c r="Q743" s="1"/>
    </row>
    <row r="744" spans="17:17" x14ac:dyDescent="0.2">
      <c r="Q744" s="1"/>
    </row>
    <row r="745" spans="17:17" x14ac:dyDescent="0.2">
      <c r="Q745" s="1"/>
    </row>
    <row r="746" spans="17:17" x14ac:dyDescent="0.2">
      <c r="Q746" s="1"/>
    </row>
    <row r="747" spans="17:17" x14ac:dyDescent="0.2">
      <c r="Q747" s="1"/>
    </row>
    <row r="748" spans="17:17" x14ac:dyDescent="0.2">
      <c r="Q748" s="1"/>
    </row>
    <row r="749" spans="17:17" x14ac:dyDescent="0.2">
      <c r="Q749" s="1"/>
    </row>
    <row r="750" spans="17:17" x14ac:dyDescent="0.2">
      <c r="Q750" s="1"/>
    </row>
    <row r="751" spans="17:17" x14ac:dyDescent="0.2">
      <c r="Q751" s="1"/>
    </row>
    <row r="752" spans="17:17" x14ac:dyDescent="0.2">
      <c r="Q752" s="1"/>
    </row>
    <row r="753" spans="17:17" x14ac:dyDescent="0.2">
      <c r="Q753" s="1"/>
    </row>
    <row r="754" spans="17:17" x14ac:dyDescent="0.2">
      <c r="Q754" s="1"/>
    </row>
    <row r="755" spans="17:17" x14ac:dyDescent="0.2">
      <c r="Q755" s="1"/>
    </row>
    <row r="756" spans="17:17" x14ac:dyDescent="0.2">
      <c r="Q756" s="1"/>
    </row>
    <row r="757" spans="17:17" x14ac:dyDescent="0.2">
      <c r="Q757" s="1"/>
    </row>
    <row r="758" spans="17:17" x14ac:dyDescent="0.2">
      <c r="Q758" s="1"/>
    </row>
    <row r="759" spans="17:17" x14ac:dyDescent="0.2">
      <c r="Q759" s="1"/>
    </row>
    <row r="760" spans="17:17" x14ac:dyDescent="0.2">
      <c r="Q760" s="1"/>
    </row>
    <row r="761" spans="17:17" x14ac:dyDescent="0.2">
      <c r="Q761" s="1"/>
    </row>
    <row r="762" spans="17:17" x14ac:dyDescent="0.2">
      <c r="Q762" s="1"/>
    </row>
    <row r="763" spans="17:17" x14ac:dyDescent="0.2">
      <c r="Q763" s="1"/>
    </row>
    <row r="764" spans="17:17" x14ac:dyDescent="0.2">
      <c r="Q764" s="1"/>
    </row>
    <row r="765" spans="17:17" x14ac:dyDescent="0.2">
      <c r="Q765" s="1"/>
    </row>
    <row r="766" spans="17:17" x14ac:dyDescent="0.2">
      <c r="Q766" s="1"/>
    </row>
    <row r="767" spans="17:17" x14ac:dyDescent="0.2">
      <c r="Q767" s="1"/>
    </row>
    <row r="768" spans="17:17" x14ac:dyDescent="0.2">
      <c r="Q768" s="1"/>
    </row>
    <row r="769" spans="17:17" x14ac:dyDescent="0.2">
      <c r="Q769" s="1"/>
    </row>
    <row r="770" spans="17:17" x14ac:dyDescent="0.2">
      <c r="Q770" s="1"/>
    </row>
    <row r="771" spans="17:17" x14ac:dyDescent="0.2">
      <c r="Q771" s="1"/>
    </row>
    <row r="772" spans="17:17" x14ac:dyDescent="0.2">
      <c r="Q772" s="1"/>
    </row>
    <row r="773" spans="17:17" x14ac:dyDescent="0.2">
      <c r="Q773" s="1"/>
    </row>
    <row r="774" spans="17:17" x14ac:dyDescent="0.2">
      <c r="Q774" s="1"/>
    </row>
    <row r="775" spans="17:17" x14ac:dyDescent="0.2">
      <c r="Q775" s="1"/>
    </row>
    <row r="776" spans="17:17" x14ac:dyDescent="0.2">
      <c r="Q776" s="1"/>
    </row>
    <row r="777" spans="17:17" x14ac:dyDescent="0.2">
      <c r="Q777" s="1"/>
    </row>
    <row r="778" spans="17:17" x14ac:dyDescent="0.2">
      <c r="Q778" s="1"/>
    </row>
    <row r="779" spans="17:17" x14ac:dyDescent="0.2">
      <c r="Q779" s="1"/>
    </row>
    <row r="780" spans="17:17" x14ac:dyDescent="0.2">
      <c r="Q780" s="1"/>
    </row>
    <row r="781" spans="17:17" x14ac:dyDescent="0.2">
      <c r="Q781" s="1"/>
    </row>
    <row r="782" spans="17:17" x14ac:dyDescent="0.2">
      <c r="Q782" s="1"/>
    </row>
    <row r="783" spans="17:17" x14ac:dyDescent="0.2">
      <c r="Q783" s="1"/>
    </row>
    <row r="784" spans="17:17" x14ac:dyDescent="0.2">
      <c r="Q784" s="1"/>
    </row>
    <row r="785" spans="17:17" x14ac:dyDescent="0.2">
      <c r="Q785" s="1"/>
    </row>
    <row r="786" spans="17:17" x14ac:dyDescent="0.2">
      <c r="Q786" s="1"/>
    </row>
    <row r="787" spans="17:17" x14ac:dyDescent="0.2">
      <c r="Q787" s="1"/>
    </row>
    <row r="788" spans="17:17" x14ac:dyDescent="0.2">
      <c r="Q788" s="1"/>
    </row>
    <row r="789" spans="17:17" x14ac:dyDescent="0.2">
      <c r="Q789" s="1"/>
    </row>
    <row r="790" spans="17:17" x14ac:dyDescent="0.2">
      <c r="Q790" s="1"/>
    </row>
    <row r="791" spans="17:17" x14ac:dyDescent="0.2">
      <c r="Q791" s="1"/>
    </row>
    <row r="792" spans="17:17" x14ac:dyDescent="0.2">
      <c r="Q792" s="1"/>
    </row>
    <row r="793" spans="17:17" x14ac:dyDescent="0.2">
      <c r="Q793" s="1"/>
    </row>
    <row r="794" spans="17:17" x14ac:dyDescent="0.2">
      <c r="Q794" s="1"/>
    </row>
    <row r="795" spans="17:17" x14ac:dyDescent="0.2">
      <c r="Q795" s="1"/>
    </row>
    <row r="796" spans="17:17" x14ac:dyDescent="0.2">
      <c r="Q796" s="1"/>
    </row>
    <row r="797" spans="17:17" x14ac:dyDescent="0.2">
      <c r="Q797" s="1"/>
    </row>
    <row r="798" spans="17:17" x14ac:dyDescent="0.2">
      <c r="Q798" s="1"/>
    </row>
    <row r="799" spans="17:17" x14ac:dyDescent="0.2">
      <c r="Q799" s="1"/>
    </row>
    <row r="800" spans="17:17" x14ac:dyDescent="0.2">
      <c r="Q800" s="1"/>
    </row>
    <row r="801" spans="17:17" x14ac:dyDescent="0.2">
      <c r="Q801" s="1"/>
    </row>
    <row r="802" spans="17:17" x14ac:dyDescent="0.2">
      <c r="Q802" s="1"/>
    </row>
    <row r="803" spans="17:17" x14ac:dyDescent="0.2">
      <c r="Q803" s="1"/>
    </row>
    <row r="804" spans="17:17" x14ac:dyDescent="0.2">
      <c r="Q804" s="1"/>
    </row>
    <row r="805" spans="17:17" x14ac:dyDescent="0.2">
      <c r="Q805" s="1"/>
    </row>
    <row r="806" spans="17:17" x14ac:dyDescent="0.2">
      <c r="Q806" s="1"/>
    </row>
    <row r="807" spans="17:17" x14ac:dyDescent="0.2">
      <c r="Q807" s="1"/>
    </row>
    <row r="808" spans="17:17" x14ac:dyDescent="0.2">
      <c r="Q808" s="1"/>
    </row>
    <row r="809" spans="17:17" x14ac:dyDescent="0.2">
      <c r="Q809" s="1"/>
    </row>
    <row r="810" spans="17:17" x14ac:dyDescent="0.2">
      <c r="Q810" s="1"/>
    </row>
    <row r="811" spans="17:17" x14ac:dyDescent="0.2">
      <c r="Q811" s="1"/>
    </row>
    <row r="812" spans="17:17" x14ac:dyDescent="0.2">
      <c r="Q812" s="1"/>
    </row>
    <row r="813" spans="17:17" x14ac:dyDescent="0.2">
      <c r="Q813" s="1"/>
    </row>
    <row r="814" spans="17:17" x14ac:dyDescent="0.2">
      <c r="Q814" s="1"/>
    </row>
    <row r="815" spans="17:17" x14ac:dyDescent="0.2">
      <c r="Q815" s="1"/>
    </row>
    <row r="816" spans="17:17" x14ac:dyDescent="0.2">
      <c r="Q816" s="1"/>
    </row>
    <row r="817" spans="17:17" x14ac:dyDescent="0.2">
      <c r="Q817" s="1"/>
    </row>
    <row r="818" spans="17:17" x14ac:dyDescent="0.2">
      <c r="Q818" s="1"/>
    </row>
    <row r="819" spans="17:17" x14ac:dyDescent="0.2">
      <c r="Q819" s="1"/>
    </row>
    <row r="820" spans="17:17" x14ac:dyDescent="0.2">
      <c r="Q820" s="1"/>
    </row>
    <row r="821" spans="17:17" x14ac:dyDescent="0.2">
      <c r="Q821" s="1"/>
    </row>
  </sheetData>
  <sheetProtection selectLockedCells="1"/>
  <mergeCells count="28">
    <mergeCell ref="L1:N1"/>
    <mergeCell ref="A13:O13"/>
    <mergeCell ref="K2:O2"/>
    <mergeCell ref="K3:O3"/>
    <mergeCell ref="K4:O4"/>
    <mergeCell ref="G2:J4"/>
    <mergeCell ref="A10:G10"/>
    <mergeCell ref="H10:J10"/>
    <mergeCell ref="K10:O10"/>
    <mergeCell ref="A11:O11"/>
    <mergeCell ref="A7:G7"/>
    <mergeCell ref="H7:O7"/>
    <mergeCell ref="H9:J9"/>
    <mergeCell ref="A9:G9"/>
    <mergeCell ref="D8:G8"/>
    <mergeCell ref="A8:C8"/>
    <mergeCell ref="A12:D12"/>
    <mergeCell ref="E12:I12"/>
    <mergeCell ref="J12:O12"/>
    <mergeCell ref="K8:O8"/>
    <mergeCell ref="K9:O9"/>
    <mergeCell ref="H8:J8"/>
    <mergeCell ref="A2:F2"/>
    <mergeCell ref="A3:F3"/>
    <mergeCell ref="A4:F4"/>
    <mergeCell ref="A6:O6"/>
    <mergeCell ref="H5:O5"/>
    <mergeCell ref="A5:G5"/>
  </mergeCells>
  <phoneticPr fontId="5" type="noConversion"/>
  <printOptions horizontalCentered="1"/>
  <pageMargins left="0" right="0" top="0" bottom="0" header="0" footer="0"/>
  <pageSetup scale="78" fitToHeight="0" orientation="portrait" r:id="rId1"/>
  <headerFooter alignWithMargins="0"/>
  <rowBreaks count="1" manualBreakCount="1">
    <brk id="40" max="14" man="1"/>
  </rowBreaks>
  <drawing r:id="rId2"/>
  <legacyDrawing r:id="rId3"/>
  <controls>
    <mc:AlternateContent xmlns:mc="http://schemas.openxmlformats.org/markup-compatibility/2006">
      <mc:Choice Requires="x14">
        <control shapeId="1025" r:id="rId4" name="CheckBox1">
          <controlPr defaultSize="0" autoLine="0" r:id="rId5">
            <anchor moveWithCells="1">
              <from>
                <xdr:col>10</xdr:col>
                <xdr:colOff>57150</xdr:colOff>
                <xdr:row>3</xdr:row>
                <xdr:rowOff>28575</xdr:rowOff>
              </from>
              <to>
                <xdr:col>12</xdr:col>
                <xdr:colOff>266700</xdr:colOff>
                <xdr:row>3</xdr:row>
                <xdr:rowOff>219075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7">
            <anchor moveWithCells="1">
              <from>
                <xdr:col>12</xdr:col>
                <xdr:colOff>66675</xdr:colOff>
                <xdr:row>2</xdr:row>
                <xdr:rowOff>304800</xdr:rowOff>
              </from>
              <to>
                <xdr:col>13</xdr:col>
                <xdr:colOff>142875</xdr:colOff>
                <xdr:row>4</xdr:row>
                <xdr:rowOff>28575</xdr:rowOff>
              </to>
            </anchor>
          </controlPr>
        </control>
      </mc:Choice>
      <mc:Fallback>
        <control shapeId="1026" r:id="rId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vt:lpstr>
      <vt:lpstr>Invoice</vt:lpstr>
      <vt:lpstr>TBRA SR</vt:lpstr>
      <vt:lpstr>'TBRA SR'!Print_Area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YMCA of Central Ohio</dc:creator>
  <cp:keywords>deidentified</cp:keywords>
  <cp:lastModifiedBy>Heather Notter</cp:lastModifiedBy>
  <cp:lastPrinted>2017-05-31T13:13:23Z</cp:lastPrinted>
  <dcterms:created xsi:type="dcterms:W3CDTF">2003-01-03T17:48:07Z</dcterms:created>
  <dcterms:modified xsi:type="dcterms:W3CDTF">2018-08-13T13:19:54Z</dcterms:modified>
</cp:coreProperties>
</file>