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Resource Allocation\Continuum of Care\2022\Supplemental Application\RFP and Ranking\"/>
    </mc:Choice>
  </mc:AlternateContent>
  <xr:revisionPtr revIDLastSave="0" documentId="13_ncr:1_{12EB691F-A845-43CB-ADFF-CC5957E63A91}" xr6:coauthVersionLast="47" xr6:coauthVersionMax="47" xr10:uidLastSave="{00000000-0000-0000-0000-000000000000}"/>
  <bookViews>
    <workbookView xWindow="-110" yWindow="-110" windowWidth="25820" windowHeight="14020" xr2:uid="{929B1B43-D157-4CDF-A6EF-964F69712DFF}"/>
  </bookViews>
  <sheets>
    <sheet name="Overview" sheetId="1" r:id="rId1"/>
    <sheet name="General" sheetId="2" r:id="rId2"/>
    <sheet name="Perf" sheetId="7" r:id="rId3"/>
    <sheet name="PH" sheetId="3" r:id="rId4"/>
    <sheet name="Joint" sheetId="4" r:id="rId5"/>
    <sheet name="SSO CE" sheetId="5" r:id="rId6"/>
    <sheet name="SSO non-CE" sheetId="6" r:id="rId7"/>
  </sheets>
  <definedNames>
    <definedName name="_xlnm.Print_Area" localSheetId="0">Overview!$A$1:$F$33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7" l="1"/>
  <c r="D20" i="1" s="1"/>
  <c r="B17" i="7"/>
  <c r="C20" i="1" s="1"/>
  <c r="D19" i="1"/>
  <c r="C19" i="1"/>
  <c r="D18" i="1"/>
  <c r="C18" i="1"/>
  <c r="D17" i="1"/>
  <c r="C17" i="1"/>
  <c r="D16" i="1"/>
  <c r="C16" i="1"/>
  <c r="C13" i="6"/>
  <c r="B13" i="6"/>
  <c r="B11" i="5"/>
  <c r="C11" i="5"/>
  <c r="B13" i="3"/>
  <c r="C15" i="4"/>
  <c r="B15" i="4"/>
  <c r="C13" i="3"/>
  <c r="C59" i="2"/>
  <c r="D15" i="1" s="1"/>
  <c r="B59" i="2"/>
  <c r="C15" i="1" s="1"/>
  <c r="B12" i="1"/>
  <c r="D21" i="1" l="1"/>
  <c r="E16" i="1"/>
  <c r="F16" i="1" s="1"/>
  <c r="E19" i="1"/>
  <c r="F19" i="1" s="1"/>
  <c r="E17" i="1"/>
  <c r="F17" i="1" s="1"/>
  <c r="E18" i="1"/>
  <c r="F18" i="1" s="1"/>
</calcChain>
</file>

<file path=xl/sharedStrings.xml><?xml version="1.0" encoding="utf-8"?>
<sst xmlns="http://schemas.openxmlformats.org/spreadsheetml/2006/main" count="103" uniqueCount="86">
  <si>
    <t>Project Name:</t>
  </si>
  <si>
    <t>Organization Name:</t>
  </si>
  <si>
    <t>Project Type:</t>
  </si>
  <si>
    <t>Coordinated Entry Participation</t>
  </si>
  <si>
    <t>Housing First and/or Low Barrier Implementation</t>
  </si>
  <si>
    <t>All proposed program participants will be eligible for the program component type selected.</t>
  </si>
  <si>
    <t>Documented, secured minimum match</t>
  </si>
  <si>
    <t>Project has reasonable costs, as defined locally and proposed activities are eligible and consistent with program requirements</t>
  </si>
  <si>
    <t>Project is financially feasible</t>
  </si>
  <si>
    <t>Applicant is active CoC participant</t>
  </si>
  <si>
    <r>
      <t xml:space="preserve">Application is complete and data are consistent; </t>
    </r>
    <r>
      <rPr>
        <sz val="11"/>
        <color theme="1"/>
        <rFont val="Franklin Gothic Book"/>
        <family val="2"/>
      </rPr>
      <t>project narrative is fully responsive to the question being asked and meets all criteria for that question as required by the NOFO</t>
    </r>
  </si>
  <si>
    <t>Data provided in the application are consistent</t>
  </si>
  <si>
    <t xml:space="preserve">Required attachments correspond to the list of attachments in e-snaps that must contain accurate and complete information and are correctly dated. </t>
  </si>
  <si>
    <t>Acceptable organizational audit/financial review</t>
  </si>
  <si>
    <t>Demonstrate understanding of the needs of the clients to be served</t>
  </si>
  <si>
    <t>Demonstrate type, scale, and location of the housing fit the needs of the clients to be served</t>
  </si>
  <si>
    <t>Demonstrate type and scale of the supportive services, regardless of funding source, meet the needs of the clients to be served.</t>
  </si>
  <si>
    <t>Demonstrate how clients will be assisted in obtaining and coordinating the provision of mainstream benefits</t>
  </si>
  <si>
    <t>Describe the plan to assist clients to rapidly secure and maintain permanent housing that is safe, affordable, accessible, and acceptable to their needs.</t>
  </si>
  <si>
    <t>Describe how clients will be assisted to increase employment and/or income and to maximize their ability to live independently.</t>
  </si>
  <si>
    <t>Project leverages housing resources with housing units not funded through the CoC or ESG programs.</t>
  </si>
  <si>
    <t>Project leverages health resources, including a partnership commitment with a healthcare organization.</t>
  </si>
  <si>
    <t xml:space="preserve">Project design - Extent to which the Applicant </t>
  </si>
  <si>
    <t>Project Outline</t>
  </si>
  <si>
    <t>PH Specific</t>
  </si>
  <si>
    <t>The type of housing proposed, including the number and configuration of units, will fit the needs of the program participants.</t>
  </si>
  <si>
    <t>The type of supportive services that will be offered to program participants will ensure successful retention in or help to obtain permanent housing, including all supportive services regardless of funding source</t>
  </si>
  <si>
    <r>
      <rPr>
        <sz val="7"/>
        <color theme="1"/>
        <rFont val="Times New Roman"/>
        <family val="1"/>
      </rPr>
      <t xml:space="preserve"> </t>
    </r>
    <r>
      <rPr>
        <sz val="11"/>
        <color theme="1"/>
        <rFont val="Franklin Gothic Book"/>
        <family val="2"/>
      </rPr>
      <t>The proposed project has a specific plan for ensuring program participants will be individually assisted to obtain the benefits of mainstream health, social, and employment programs for which they are eligible to apply and which meet the needs of program participants (e.g., Medicare, Medicaid, SSI, Food Stamps, local Workforce office, early childhood education).</t>
    </r>
  </si>
  <si>
    <t>Program participants are assisted to obtain and remain in permanent housing in a manner that fits their needs (e.g., provides the participant with some type of transportation to access needed services, safety planning, case management, housing that meets accessibility related needs, additional assistance to ensure retention of permanent housing)</t>
  </si>
  <si>
    <t xml:space="preserve">The proposed project is consistent with the CoC plan described by the CoC </t>
  </si>
  <si>
    <t>Joint TH-RRH Specific</t>
  </si>
  <si>
    <t>The proposed project will provide enough rapid rehousing assistance to ensure that at any given time a program participant may move from transitional housing to permanent housing. This may be demonstrated by identifying a budget that has twice as many resources for the rapid rehousing portion of the project than the TH portion, by having twice as many PH-RRH units at a point in time as TH units, or by demonstrating that the budget and units are appropriate for the population being served by the project</t>
  </si>
  <si>
    <r>
      <rPr>
        <sz val="7"/>
        <color theme="1"/>
        <rFont val="Times New Roman"/>
        <family val="1"/>
      </rPr>
      <t xml:space="preserve"> </t>
    </r>
    <r>
      <rPr>
        <sz val="11"/>
        <color theme="1"/>
        <rFont val="Franklin Gothic Book"/>
        <family val="2"/>
      </rPr>
      <t>The type of housing proposed, including the number and configuration of units, will fit the needs of the program participants (e.g., ensuring a range of bedroom sizes to assist various family sizes.)</t>
    </r>
  </si>
  <si>
    <t>The type of supportive services that will be offered to program participants will ensure successful retention or help to obtain permanent housing, including all supportive services regardless of funding source</t>
  </si>
  <si>
    <t>The proposed project is consistent with the CoC plan</t>
  </si>
  <si>
    <t>The proposed project has a specific plan for ensuring program participants will be individually assisted to obtain the benefits of mainstream health, social services, and employment programs for which they are eligible to apply and which meet the needs of the program participants (e.g., Medicare, Medicaid, SSI, Food Stamps, local Workforce office, early childhood education).</t>
  </si>
  <si>
    <r>
      <rPr>
        <sz val="7"/>
        <color theme="1"/>
        <rFont val="Times New Roman"/>
        <family val="1"/>
      </rPr>
      <t xml:space="preserve"> </t>
    </r>
    <r>
      <rPr>
        <sz val="11"/>
        <color theme="1"/>
        <rFont val="Franklin Gothic Book"/>
        <family val="2"/>
      </rPr>
      <t>Program participants are assisted to obtain and remain in permanent housing in a manner that fits their needs (e.g., provides the participant with some type of transportation to access needed services, safety planning, case management, housing that meets accessibility related needs, additional assistance to ensure retention of permanent housing).</t>
    </r>
  </si>
  <si>
    <t>The centralized or coordinated assessment system is easily available/reachable for all persons within the CoC’s geographic area who are seeking homeless assistance. The system must also be accessible for persons with disabilities within the CoC’s geographic area</t>
  </si>
  <si>
    <t>There is a standardized assessment process</t>
  </si>
  <si>
    <t>Ensures program participants are directed to appropriate housing and services that fit their needs.</t>
  </si>
  <si>
    <t>There is a strategy for advertising that is designed specifically to reach homeless persons with the highest barriers within the CoC’s geographic area.</t>
  </si>
  <si>
    <t>SSO CE Specific</t>
  </si>
  <si>
    <t>SSO non-CE Specific</t>
  </si>
  <si>
    <t>The proposed project has a strategy for providing supportive services to those with the highest service needs, including those with histories of unsheltered homelessness and those who do not traditionally engage with supportive services</t>
  </si>
  <si>
    <t>The project proposed will participate in coordinated entry</t>
  </si>
  <si>
    <t>Program participants are assisted to obtain and maintain permanent housing in a manner that fits their needs.</t>
  </si>
  <si>
    <t>Equity</t>
  </si>
  <si>
    <t>Applicant has BIPOC individuals in managerial and leadership positions</t>
  </si>
  <si>
    <t>Applicant’s board of directors includes representation from persons with lived experience</t>
  </si>
  <si>
    <t>Applicant has process for receiving and incorporating feedback from persons with lived experience</t>
  </si>
  <si>
    <t>Applicant has reviewed internal policies and procedures with an equity lens and has a plan for updating policies that currently center white dominant culture</t>
  </si>
  <si>
    <t>CoC Funding requested</t>
  </si>
  <si>
    <t>Amount of other public funding (federal, state, city, county)</t>
  </si>
  <si>
    <t>Amount of private funding</t>
  </si>
  <si>
    <t>Total Project Cost</t>
  </si>
  <si>
    <t>Points Available</t>
  </si>
  <si>
    <t>Points Awarded</t>
  </si>
  <si>
    <t>Total Points Available/Awarded</t>
  </si>
  <si>
    <t>General Points</t>
  </si>
  <si>
    <t>Scoring</t>
  </si>
  <si>
    <t>Available</t>
  </si>
  <si>
    <t>Awarded</t>
  </si>
  <si>
    <t>PH points</t>
  </si>
  <si>
    <t>Joint Points</t>
  </si>
  <si>
    <t>SSO CE Points</t>
  </si>
  <si>
    <t>SSO non-CE Points</t>
  </si>
  <si>
    <t>Performance Points</t>
  </si>
  <si>
    <t>Performance Specific - Establish performance measures for housing and income that are objective, measurable, trackable, and meet or exceed any established HUD, HEARTH or CoC benchmarks.</t>
  </si>
  <si>
    <t xml:space="preserve">At least 20% percent of total points based on system performance criteria for the project application </t>
  </si>
  <si>
    <t xml:space="preserve">At least 33% of total points based on objective criteria for the project application </t>
  </si>
  <si>
    <t>Max Points per Project Type</t>
  </si>
  <si>
    <t>Total Points Awarded</t>
  </si>
  <si>
    <t>N/A</t>
  </si>
  <si>
    <t>Performance Points Ratio</t>
  </si>
  <si>
    <t>Efficient Number of Households Served (households served in-line with staffing and project need)</t>
  </si>
  <si>
    <t>Cost per household served in-line with historical information of like-projects</t>
  </si>
  <si>
    <t>Successful Housing Outcomes Rate meets the CSB/CoC established performance benchmark for project type (Replace with Successful Diversion Rate for SSO - CE)</t>
  </si>
  <si>
    <t>Recidivism Rate meets the CSB/CoC established performance benchmark for project type</t>
  </si>
  <si>
    <t>Project Occupancy Rate meets the CSB/CoC established performance benchmark for project type</t>
  </si>
  <si>
    <t>Average Length of Participation/Housing Stability meets the CSB/CoC established performance benchmark for project type</t>
  </si>
  <si>
    <t>Increase in Income Rate meets the CSB/CoC established performance benchmark for project type or project proposes and describes an achievable income-related measure</t>
  </si>
  <si>
    <t xml:space="preserve">Applicant has individual(s) with lived experience employed on their team </t>
  </si>
  <si>
    <t>Applicant has reviewed agency's program participant outcomes with an equity lens, including the disaggregation of data by race, ethnicity, gender identity, and/or age</t>
  </si>
  <si>
    <t>Applicant has identified programmatic changes needed to make agency's program participant outcomes more equitable and developed a plan to make those changes</t>
  </si>
  <si>
    <t xml:space="preserve">Applicant is working with HMIS lead to review HMIS data with disaggregation by race, ethnicity, gender identity, and or/age. If not a current HMIS participant, Applicant commits to participate in this review </t>
  </si>
  <si>
    <t>Please add any comments you have in sthe section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</si>
</sst>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Franklin Gothic Book"/>
      <family val="2"/>
    </font>
    <font>
      <sz val="11"/>
      <color rgb="FF000000"/>
      <name val="Franklin Gothic Book"/>
      <family val="2"/>
    </font>
    <font>
      <sz val="7"/>
      <color theme="1"/>
      <name val="Times New Roman"/>
      <family val="1"/>
    </font>
    <font>
      <sz val="11"/>
      <color theme="1"/>
      <name val="Franklin Gothic Book"/>
      <family val="1"/>
    </font>
    <font>
      <sz val="12"/>
      <color rgb="FF000000"/>
      <name val="Franklin Gothic Medium"/>
      <family val="2"/>
    </font>
    <font>
      <b/>
      <sz val="11"/>
      <color rgb="FF000000"/>
      <name val="Franklin Gothic Book"/>
      <family val="2"/>
    </font>
    <font>
      <b/>
      <sz val="11"/>
      <color theme="1"/>
      <name val="Franklin Gothic Book"/>
      <family val="2"/>
    </font>
  </fonts>
  <fills count="2">
    <fill>
      <patternFill patternType="none"/>
    </fill>
    <fill>
      <patternFill patternType="gray125"/>
    </fill>
  </fills>
  <borders count="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9" fontId="1" fillId="0" borderId="0" applyFont="0" applyFill="0" applyBorder="0" applyAlignment="0" applyProtection="0"/>
  </cellStyleXfs>
  <cellXfs count="3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0" fillId="0" borderId="0" xfId="0" applyAlignment="1">
      <alignment wrapText="1"/>
    </xf>
    <xf numFmtId="0" fontId="2" fillId="0" borderId="0" xfId="0" applyFont="1"/>
    <xf numFmtId="0" fontId="3" fillId="0" borderId="0" xfId="0" applyFont="1" applyAlignment="1">
      <alignment horizontal="left" vertical="center" indent="5"/>
    </xf>
    <xf numFmtId="0" fontId="3" fillId="0" borderId="0" xfId="0" applyFont="1" applyAlignment="1">
      <alignment wrapText="1"/>
    </xf>
    <xf numFmtId="0" fontId="4" fillId="0" borderId="0" xfId="0" applyFont="1" applyAlignment="1">
      <alignment wrapText="1"/>
    </xf>
    <xf numFmtId="0" fontId="3" fillId="0" borderId="0" xfId="0" applyFont="1" applyAlignment="1">
      <alignment vertical="center" wrapText="1"/>
    </xf>
    <xf numFmtId="0" fontId="2" fillId="0" borderId="0" xfId="0" applyFont="1" applyAlignment="1">
      <alignment wrapText="1"/>
    </xf>
    <xf numFmtId="0" fontId="6" fillId="0" borderId="0" xfId="0" applyFont="1" applyAlignment="1">
      <alignment wrapText="1"/>
    </xf>
    <xf numFmtId="0" fontId="7" fillId="0" borderId="0" xfId="0" applyFont="1" applyAlignment="1">
      <alignment vertical="center"/>
    </xf>
    <xf numFmtId="0" fontId="7" fillId="0" borderId="3" xfId="0" applyFont="1" applyBorder="1" applyAlignment="1">
      <alignment vertical="center" wrapText="1"/>
    </xf>
    <xf numFmtId="0" fontId="7" fillId="0" borderId="5"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2" fillId="0" borderId="0" xfId="0" applyFont="1" applyAlignment="1">
      <alignment horizontal="center" wrapText="1"/>
    </xf>
    <xf numFmtId="0" fontId="8" fillId="0" borderId="2" xfId="0" applyFont="1" applyBorder="1" applyAlignment="1">
      <alignment vertical="center" wrapText="1"/>
    </xf>
    <xf numFmtId="0" fontId="9" fillId="0" borderId="0" xfId="0" applyFont="1" applyAlignment="1">
      <alignment wrapText="1"/>
    </xf>
    <xf numFmtId="0" fontId="8" fillId="0" borderId="2" xfId="0" applyFont="1" applyBorder="1" applyAlignment="1">
      <alignment horizontal="center" vertical="center" wrapText="1"/>
    </xf>
    <xf numFmtId="0" fontId="8" fillId="0" borderId="4" xfId="0" applyFont="1" applyBorder="1" applyAlignment="1">
      <alignment vertical="center" wrapText="1"/>
    </xf>
    <xf numFmtId="0" fontId="8" fillId="0" borderId="4" xfId="0" applyFont="1" applyBorder="1" applyAlignment="1">
      <alignment horizontal="right" vertical="center" wrapText="1"/>
    </xf>
    <xf numFmtId="0" fontId="4" fillId="0" borderId="6" xfId="0" applyFont="1" applyBorder="1" applyAlignment="1">
      <alignment vertical="center" wrapText="1"/>
    </xf>
    <xf numFmtId="9" fontId="4" fillId="0" borderId="4" xfId="1" applyFont="1" applyBorder="1" applyAlignment="1">
      <alignment vertical="center" wrapText="1"/>
    </xf>
    <xf numFmtId="0" fontId="4" fillId="0" borderId="0" xfId="0" applyFont="1" applyAlignment="1">
      <alignment vertical="center" wrapText="1"/>
    </xf>
    <xf numFmtId="9" fontId="4" fillId="0" borderId="0" xfId="1"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right" vertical="center" wrapText="1"/>
    </xf>
    <xf numFmtId="0" fontId="0" fillId="0" borderId="0" xfId="0"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1</xdr:col>
          <xdr:colOff>914400</xdr:colOff>
          <xdr:row>42</xdr:row>
          <xdr:rowOff>44450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1</xdr:col>
          <xdr:colOff>1358900</xdr:colOff>
          <xdr:row>42</xdr:row>
          <xdr:rowOff>44450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A7AE-6B48-4644-9347-1DB7695A8428}">
  <sheetPr codeName="Sheet1"/>
  <dimension ref="A2:F40"/>
  <sheetViews>
    <sheetView tabSelected="1" workbookViewId="0">
      <selection activeCell="D19" sqref="D19"/>
    </sheetView>
  </sheetViews>
  <sheetFormatPr defaultRowHeight="14.5" x14ac:dyDescent="0.35"/>
  <cols>
    <col min="1" max="1" width="18.1796875" bestFit="1" customWidth="1"/>
    <col min="2" max="2" width="61.81640625" customWidth="1"/>
    <col min="3" max="4" width="10.6328125" customWidth="1"/>
    <col min="5" max="5" width="13" customWidth="1"/>
    <col min="6" max="6" width="10.90625" bestFit="1" customWidth="1"/>
  </cols>
  <sheetData>
    <row r="2" spans="1:6" ht="15.5" thickBot="1" x14ac:dyDescent="0.4">
      <c r="A2" s="2" t="s">
        <v>0</v>
      </c>
      <c r="B2" s="3"/>
    </row>
    <row r="4" spans="1:6" ht="15.5" thickBot="1" x14ac:dyDescent="0.4">
      <c r="A4" s="2" t="s">
        <v>1</v>
      </c>
      <c r="B4" s="3"/>
    </row>
    <row r="6" spans="1:6" ht="15.5" thickBot="1" x14ac:dyDescent="0.4">
      <c r="A6" s="2" t="s">
        <v>2</v>
      </c>
      <c r="B6" s="4"/>
    </row>
    <row r="8" spans="1:6" ht="15.5" thickBot="1" x14ac:dyDescent="0.4">
      <c r="A8" s="1"/>
    </row>
    <row r="9" spans="1:6" ht="30.5" thickBot="1" x14ac:dyDescent="0.4">
      <c r="A9" s="16" t="s">
        <v>51</v>
      </c>
      <c r="B9" s="14"/>
    </row>
    <row r="10" spans="1:6" ht="60.5" thickBot="1" x14ac:dyDescent="0.4">
      <c r="A10" s="17" t="s">
        <v>52</v>
      </c>
      <c r="B10" s="15"/>
    </row>
    <row r="11" spans="1:6" ht="30.5" thickBot="1" x14ac:dyDescent="0.4">
      <c r="A11" s="17" t="s">
        <v>53</v>
      </c>
      <c r="B11" s="15"/>
    </row>
    <row r="12" spans="1:6" ht="16.5" thickBot="1" x14ac:dyDescent="0.4">
      <c r="A12" s="17" t="s">
        <v>54</v>
      </c>
      <c r="B12" s="15">
        <f>SUM(B9:B11)</f>
        <v>0</v>
      </c>
    </row>
    <row r="13" spans="1:6" ht="16.5" thickBot="1" x14ac:dyDescent="0.4">
      <c r="A13" s="13"/>
    </row>
    <row r="14" spans="1:6" ht="46.25" customHeight="1" thickBot="1" x14ac:dyDescent="0.4">
      <c r="A14" s="16" t="s">
        <v>59</v>
      </c>
      <c r="B14" s="16"/>
      <c r="C14" s="19" t="s">
        <v>60</v>
      </c>
      <c r="D14" s="19" t="s">
        <v>61</v>
      </c>
      <c r="E14" s="21" t="s">
        <v>70</v>
      </c>
      <c r="F14" s="21" t="s">
        <v>73</v>
      </c>
    </row>
    <row r="15" spans="1:6" ht="15.5" thickBot="1" x14ac:dyDescent="0.4">
      <c r="B15" s="17" t="s">
        <v>58</v>
      </c>
      <c r="C15" s="17">
        <f>General!B59</f>
        <v>35</v>
      </c>
      <c r="D15" s="17">
        <f>General!C59</f>
        <v>0</v>
      </c>
      <c r="E15" s="24"/>
      <c r="F15" s="17"/>
    </row>
    <row r="16" spans="1:6" ht="15.5" thickBot="1" x14ac:dyDescent="0.4">
      <c r="B16" s="17" t="s">
        <v>62</v>
      </c>
      <c r="C16" s="17">
        <f>PH!B13</f>
        <v>10</v>
      </c>
      <c r="D16" s="17">
        <f>PH!C13</f>
        <v>0</v>
      </c>
      <c r="E16" s="24">
        <f>C15+C16+C20</f>
        <v>59</v>
      </c>
      <c r="F16" s="25">
        <f>C20/E16</f>
        <v>0.23728813559322035</v>
      </c>
    </row>
    <row r="17" spans="1:6" ht="15.5" thickBot="1" x14ac:dyDescent="0.4">
      <c r="B17" s="17" t="s">
        <v>63</v>
      </c>
      <c r="C17" s="17">
        <f>Joint!B15</f>
        <v>10</v>
      </c>
      <c r="D17" s="17">
        <f>Joint!C15</f>
        <v>0</v>
      </c>
      <c r="E17" s="24">
        <f>C15+C17+C20</f>
        <v>59</v>
      </c>
      <c r="F17" s="25">
        <f>C20/E17</f>
        <v>0.23728813559322035</v>
      </c>
    </row>
    <row r="18" spans="1:6" ht="15.5" thickBot="1" x14ac:dyDescent="0.4">
      <c r="B18" s="17" t="s">
        <v>64</v>
      </c>
      <c r="C18" s="17">
        <f>'SSO CE'!B11</f>
        <v>8</v>
      </c>
      <c r="D18" s="17">
        <f>'SSO CE'!C11</f>
        <v>0</v>
      </c>
      <c r="E18" s="24">
        <f>C15+C18+C20</f>
        <v>57</v>
      </c>
      <c r="F18" s="25">
        <f>C20/E18</f>
        <v>0.24561403508771928</v>
      </c>
    </row>
    <row r="19" spans="1:6" ht="15.5" thickBot="1" x14ac:dyDescent="0.4">
      <c r="B19" s="17" t="s">
        <v>65</v>
      </c>
      <c r="C19" s="17">
        <f>'SSO non-CE'!B13</f>
        <v>10</v>
      </c>
      <c r="D19" s="17">
        <f>'SSO non-CE'!C13</f>
        <v>0</v>
      </c>
      <c r="E19" s="24">
        <f>C15+C19+C20</f>
        <v>59</v>
      </c>
      <c r="F19" s="25">
        <f>C20/E19</f>
        <v>0.23728813559322035</v>
      </c>
    </row>
    <row r="20" spans="1:6" ht="15.5" thickBot="1" x14ac:dyDescent="0.4">
      <c r="B20" s="17" t="s">
        <v>66</v>
      </c>
      <c r="C20" s="17">
        <f>Perf!B17</f>
        <v>14</v>
      </c>
      <c r="D20" s="17">
        <f>Perf!C17</f>
        <v>0</v>
      </c>
      <c r="E20" s="24"/>
      <c r="F20" s="17"/>
    </row>
    <row r="21" spans="1:6" ht="15.5" thickBot="1" x14ac:dyDescent="0.4">
      <c r="B21" s="22" t="s">
        <v>71</v>
      </c>
      <c r="C21" s="23" t="s">
        <v>72</v>
      </c>
      <c r="D21" s="22">
        <f>SUM(D15:D20)</f>
        <v>0</v>
      </c>
      <c r="E21" s="24"/>
      <c r="F21" s="17"/>
    </row>
    <row r="23" spans="1:6" x14ac:dyDescent="0.35">
      <c r="A23" t="s">
        <v>68</v>
      </c>
    </row>
    <row r="24" spans="1:6" x14ac:dyDescent="0.35">
      <c r="A24" t="s">
        <v>69</v>
      </c>
    </row>
    <row r="26" spans="1:6" ht="15" x14ac:dyDescent="0.35">
      <c r="A26" t="s">
        <v>85</v>
      </c>
      <c r="B26" s="26"/>
      <c r="C26" s="26"/>
      <c r="D26" s="26"/>
      <c r="E26" s="26"/>
      <c r="F26" s="26"/>
    </row>
    <row r="27" spans="1:6" ht="15" customHeight="1" x14ac:dyDescent="0.35">
      <c r="A27" s="30"/>
      <c r="B27" s="30"/>
      <c r="C27" s="30"/>
      <c r="D27" s="30"/>
      <c r="E27" s="30"/>
      <c r="F27" s="30"/>
    </row>
    <row r="28" spans="1:6" ht="15" customHeight="1" x14ac:dyDescent="0.35">
      <c r="A28" s="30"/>
      <c r="B28" s="30"/>
      <c r="C28" s="30"/>
      <c r="D28" s="30"/>
      <c r="E28" s="30"/>
      <c r="F28" s="30"/>
    </row>
    <row r="29" spans="1:6" ht="15" customHeight="1" x14ac:dyDescent="0.35">
      <c r="A29" s="30"/>
      <c r="B29" s="30"/>
      <c r="C29" s="30"/>
      <c r="D29" s="30"/>
      <c r="E29" s="30"/>
      <c r="F29" s="30"/>
    </row>
    <row r="30" spans="1:6" ht="15" customHeight="1" x14ac:dyDescent="0.35">
      <c r="A30" s="30"/>
      <c r="B30" s="30"/>
      <c r="C30" s="30"/>
      <c r="D30" s="30"/>
      <c r="E30" s="30"/>
      <c r="F30" s="30"/>
    </row>
    <row r="31" spans="1:6" ht="15" customHeight="1" x14ac:dyDescent="0.35">
      <c r="A31" s="30"/>
      <c r="B31" s="30"/>
      <c r="C31" s="30"/>
      <c r="D31" s="30"/>
      <c r="E31" s="30"/>
      <c r="F31" s="30"/>
    </row>
    <row r="32" spans="1:6" ht="15" customHeight="1" x14ac:dyDescent="0.35">
      <c r="A32" s="30"/>
      <c r="B32" s="30"/>
      <c r="C32" s="30"/>
      <c r="D32" s="30"/>
      <c r="E32" s="30"/>
      <c r="F32" s="30"/>
    </row>
    <row r="33" spans="1:6" x14ac:dyDescent="0.35">
      <c r="A33" s="30"/>
      <c r="B33" s="30"/>
      <c r="C33" s="30"/>
      <c r="D33" s="30"/>
      <c r="E33" s="30"/>
      <c r="F33" s="30"/>
    </row>
    <row r="34" spans="1:6" ht="15" x14ac:dyDescent="0.35">
      <c r="B34" s="26"/>
      <c r="C34" s="26"/>
      <c r="D34" s="26"/>
      <c r="E34" s="26"/>
      <c r="F34" s="26"/>
    </row>
    <row r="35" spans="1:6" ht="15" x14ac:dyDescent="0.35">
      <c r="B35" s="26"/>
      <c r="C35" s="26"/>
      <c r="D35" s="26"/>
      <c r="E35" s="26"/>
      <c r="F35" s="27"/>
    </row>
    <row r="36" spans="1:6" ht="15" x14ac:dyDescent="0.35">
      <c r="B36" s="26"/>
      <c r="C36" s="26"/>
      <c r="D36" s="26"/>
      <c r="E36" s="26"/>
      <c r="F36" s="27"/>
    </row>
    <row r="37" spans="1:6" ht="15" x14ac:dyDescent="0.35">
      <c r="B37" s="26"/>
      <c r="C37" s="26"/>
      <c r="D37" s="26"/>
      <c r="E37" s="26"/>
      <c r="F37" s="27"/>
    </row>
    <row r="38" spans="1:6" ht="15" x14ac:dyDescent="0.35">
      <c r="B38" s="26"/>
      <c r="C38" s="26"/>
      <c r="D38" s="26"/>
      <c r="E38" s="26"/>
      <c r="F38" s="27"/>
    </row>
    <row r="39" spans="1:6" ht="15" x14ac:dyDescent="0.35">
      <c r="B39" s="26"/>
      <c r="C39" s="26"/>
      <c r="D39" s="26"/>
      <c r="E39" s="26"/>
      <c r="F39" s="26"/>
    </row>
    <row r="40" spans="1:6" ht="15" x14ac:dyDescent="0.35">
      <c r="B40" s="28"/>
      <c r="C40" s="29"/>
      <c r="D40" s="28"/>
      <c r="E40" s="26"/>
      <c r="F40" s="26"/>
    </row>
  </sheetData>
  <mergeCells count="1">
    <mergeCell ref="A27:F33"/>
  </mergeCells>
  <printOptions gridLines="1"/>
  <pageMargins left="0.7" right="0.7" top="0.75" bottom="0.75" header="0.3" footer="0.3"/>
  <pageSetup paperSize="5" orientation="landscape" r:id="rId1"/>
  <headerFooter>
    <oddHeader>&amp;L&amp;"Arial,Bold"&amp;12Columbus and Franklin County Continuum of Care (OH-503)
2022 CoC Review, Score, and Ranking Tool&amp;R&amp;D</oddHeader>
  </headerFooter>
  <drawing r:id="rId2"/>
  <legacyDrawing r:id="rId3"/>
  <controls>
    <mc:AlternateContent xmlns:mc="http://schemas.openxmlformats.org/markup-compatibility/2006">
      <mc:Choice Requires="x14">
        <control shapeId="1025" r:id="rId4" name="Control 1">
          <controlPr defaultSize="0" r:id="rId5">
            <anchor moveWithCells="1">
              <from>
                <xdr:col>1</xdr:col>
                <xdr:colOff>0</xdr:colOff>
                <xdr:row>41</xdr:row>
                <xdr:rowOff>0</xdr:rowOff>
              </from>
              <to>
                <xdr:col>1</xdr:col>
                <xdr:colOff>914400</xdr:colOff>
                <xdr:row>42</xdr:row>
                <xdr:rowOff>44450</xdr:rowOff>
              </to>
            </anchor>
          </controlPr>
        </control>
      </mc:Choice>
      <mc:Fallback>
        <control shapeId="1025" r:id="rId4" name="Control 1"/>
      </mc:Fallback>
    </mc:AlternateContent>
    <mc:AlternateContent xmlns:mc="http://schemas.openxmlformats.org/markup-compatibility/2006">
      <mc:Choice Requires="x14">
        <control shapeId="1026" r:id="rId6" name="Control 2">
          <controlPr defaultSize="0" r:id="rId7">
            <anchor moveWithCells="1">
              <from>
                <xdr:col>1</xdr:col>
                <xdr:colOff>0</xdr:colOff>
                <xdr:row>41</xdr:row>
                <xdr:rowOff>0</xdr:rowOff>
              </from>
              <to>
                <xdr:col>1</xdr:col>
                <xdr:colOff>1358900</xdr:colOff>
                <xdr:row>42</xdr:row>
                <xdr:rowOff>44450</xdr:rowOff>
              </to>
            </anchor>
          </controlPr>
        </control>
      </mc:Choice>
      <mc:Fallback>
        <control shapeId="1026" r:id="rId6" name="Control 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E1653-9FE2-46A3-BA71-B04C6EED9515}">
  <sheetPr>
    <pageSetUpPr fitToPage="1"/>
  </sheetPr>
  <dimension ref="A1:C59"/>
  <sheetViews>
    <sheetView topLeftCell="A38" workbookViewId="0">
      <selection activeCell="C59" sqref="C59"/>
    </sheetView>
  </sheetViews>
  <sheetFormatPr defaultRowHeight="14.5" x14ac:dyDescent="0.35"/>
  <cols>
    <col min="1" max="1" width="134.453125" customWidth="1"/>
  </cols>
  <sheetData>
    <row r="1" spans="1:3" ht="29" x14ac:dyDescent="0.35">
      <c r="A1" s="6" t="s">
        <v>23</v>
      </c>
      <c r="B1" s="18" t="s">
        <v>55</v>
      </c>
      <c r="C1" s="18" t="s">
        <v>56</v>
      </c>
    </row>
    <row r="2" spans="1:3" s="5" customFormat="1" ht="15" x14ac:dyDescent="0.4">
      <c r="A2" s="9" t="s">
        <v>3</v>
      </c>
      <c r="B2" s="5">
        <v>1</v>
      </c>
    </row>
    <row r="3" spans="1:3" s="5" customFormat="1" x14ac:dyDescent="0.35"/>
    <row r="4" spans="1:3" s="5" customFormat="1" ht="15" x14ac:dyDescent="0.4">
      <c r="A4" s="9" t="s">
        <v>4</v>
      </c>
      <c r="B4" s="5">
        <v>1</v>
      </c>
    </row>
    <row r="5" spans="1:3" s="5" customFormat="1" x14ac:dyDescent="0.35"/>
    <row r="6" spans="1:3" s="5" customFormat="1" ht="15" x14ac:dyDescent="0.35">
      <c r="A6" s="10" t="s">
        <v>5</v>
      </c>
      <c r="B6" s="5">
        <v>1</v>
      </c>
    </row>
    <row r="7" spans="1:3" s="5" customFormat="1" x14ac:dyDescent="0.35"/>
    <row r="8" spans="1:3" s="5" customFormat="1" ht="15" x14ac:dyDescent="0.4">
      <c r="A8" s="9" t="s">
        <v>6</v>
      </c>
      <c r="B8" s="5">
        <v>1</v>
      </c>
    </row>
    <row r="9" spans="1:3" s="5" customFormat="1" x14ac:dyDescent="0.35"/>
    <row r="10" spans="1:3" s="5" customFormat="1" ht="15" x14ac:dyDescent="0.4">
      <c r="A10" s="9" t="s">
        <v>7</v>
      </c>
      <c r="B10" s="5">
        <v>1</v>
      </c>
    </row>
    <row r="11" spans="1:3" s="5" customFormat="1" x14ac:dyDescent="0.35"/>
    <row r="12" spans="1:3" s="5" customFormat="1" ht="15" x14ac:dyDescent="0.4">
      <c r="A12" s="9" t="s">
        <v>8</v>
      </c>
      <c r="B12" s="5">
        <v>1</v>
      </c>
    </row>
    <row r="13" spans="1:3" s="5" customFormat="1" x14ac:dyDescent="0.35"/>
    <row r="14" spans="1:3" s="5" customFormat="1" ht="15" x14ac:dyDescent="0.4">
      <c r="A14" s="9" t="s">
        <v>9</v>
      </c>
      <c r="B14" s="5">
        <v>1</v>
      </c>
    </row>
    <row r="15" spans="1:3" s="5" customFormat="1" x14ac:dyDescent="0.35"/>
    <row r="16" spans="1:3" s="5" customFormat="1" ht="30" x14ac:dyDescent="0.4">
      <c r="A16" s="9" t="s">
        <v>10</v>
      </c>
      <c r="B16" s="5">
        <v>1</v>
      </c>
    </row>
    <row r="17" spans="1:2" s="5" customFormat="1" x14ac:dyDescent="0.35"/>
    <row r="18" spans="1:2" s="5" customFormat="1" ht="15" x14ac:dyDescent="0.4">
      <c r="A18" s="8" t="s">
        <v>11</v>
      </c>
      <c r="B18" s="5">
        <v>1</v>
      </c>
    </row>
    <row r="19" spans="1:2" s="5" customFormat="1" x14ac:dyDescent="0.35"/>
    <row r="20" spans="1:2" s="5" customFormat="1" ht="24" customHeight="1" x14ac:dyDescent="0.4">
      <c r="A20" s="8" t="s">
        <v>12</v>
      </c>
      <c r="B20" s="5">
        <v>1</v>
      </c>
    </row>
    <row r="21" spans="1:2" s="5" customFormat="1" x14ac:dyDescent="0.35"/>
    <row r="22" spans="1:2" s="5" customFormat="1" ht="15" x14ac:dyDescent="0.4">
      <c r="A22" s="9" t="s">
        <v>13</v>
      </c>
      <c r="B22" s="5">
        <v>1</v>
      </c>
    </row>
    <row r="23" spans="1:2" s="5" customFormat="1" x14ac:dyDescent="0.35"/>
    <row r="24" spans="1:2" s="5" customFormat="1" x14ac:dyDescent="0.35">
      <c r="A24" s="11" t="s">
        <v>22</v>
      </c>
    </row>
    <row r="25" spans="1:2" s="5" customFormat="1" ht="15" x14ac:dyDescent="0.4">
      <c r="A25" s="8" t="s">
        <v>14</v>
      </c>
      <c r="B25" s="5">
        <v>2</v>
      </c>
    </row>
    <row r="26" spans="1:2" s="5" customFormat="1" x14ac:dyDescent="0.35"/>
    <row r="27" spans="1:2" s="5" customFormat="1" ht="15" x14ac:dyDescent="0.4">
      <c r="A27" s="8" t="s">
        <v>15</v>
      </c>
      <c r="B27" s="5">
        <v>2</v>
      </c>
    </row>
    <row r="28" spans="1:2" s="5" customFormat="1" x14ac:dyDescent="0.35"/>
    <row r="29" spans="1:2" s="5" customFormat="1" ht="15" x14ac:dyDescent="0.4">
      <c r="A29" s="8" t="s">
        <v>16</v>
      </c>
      <c r="B29" s="5">
        <v>2</v>
      </c>
    </row>
    <row r="30" spans="1:2" s="5" customFormat="1" ht="15" customHeight="1" x14ac:dyDescent="0.35"/>
    <row r="31" spans="1:2" s="5" customFormat="1" ht="15" x14ac:dyDescent="0.35">
      <c r="A31" s="10" t="s">
        <v>17</v>
      </c>
      <c r="B31" s="5">
        <v>2</v>
      </c>
    </row>
    <row r="32" spans="1:2" s="5" customFormat="1" x14ac:dyDescent="0.35"/>
    <row r="33" spans="1:2" s="5" customFormat="1" ht="32.4" customHeight="1" x14ac:dyDescent="0.35">
      <c r="A33" s="10" t="s">
        <v>18</v>
      </c>
      <c r="B33" s="5">
        <v>2</v>
      </c>
    </row>
    <row r="34" spans="1:2" s="5" customFormat="1" x14ac:dyDescent="0.35"/>
    <row r="35" spans="1:2" s="5" customFormat="1" ht="15" x14ac:dyDescent="0.35">
      <c r="A35" s="10" t="s">
        <v>19</v>
      </c>
      <c r="B35" s="5">
        <v>2</v>
      </c>
    </row>
    <row r="36" spans="1:2" s="5" customFormat="1" x14ac:dyDescent="0.35"/>
    <row r="37" spans="1:2" s="5" customFormat="1" ht="15" x14ac:dyDescent="0.35">
      <c r="A37" s="10" t="s">
        <v>20</v>
      </c>
      <c r="B37" s="5">
        <v>2</v>
      </c>
    </row>
    <row r="38" spans="1:2" s="5" customFormat="1" x14ac:dyDescent="0.35"/>
    <row r="39" spans="1:2" s="5" customFormat="1" ht="15" x14ac:dyDescent="0.35">
      <c r="A39" s="10" t="s">
        <v>21</v>
      </c>
      <c r="B39" s="5">
        <v>2</v>
      </c>
    </row>
    <row r="41" spans="1:2" x14ac:dyDescent="0.35">
      <c r="A41" s="6" t="s">
        <v>46</v>
      </c>
    </row>
    <row r="43" spans="1:2" ht="15" x14ac:dyDescent="0.35">
      <c r="A43" s="10" t="s">
        <v>47</v>
      </c>
      <c r="B43">
        <v>1</v>
      </c>
    </row>
    <row r="44" spans="1:2" ht="15" x14ac:dyDescent="0.35">
      <c r="A44" s="7"/>
    </row>
    <row r="45" spans="1:2" ht="15" x14ac:dyDescent="0.35">
      <c r="A45" s="10" t="s">
        <v>48</v>
      </c>
      <c r="B45">
        <v>1</v>
      </c>
    </row>
    <row r="46" spans="1:2" ht="15" x14ac:dyDescent="0.35">
      <c r="A46" s="10"/>
    </row>
    <row r="47" spans="1:2" ht="15" x14ac:dyDescent="0.35">
      <c r="A47" s="10" t="s">
        <v>81</v>
      </c>
      <c r="B47">
        <v>1</v>
      </c>
    </row>
    <row r="48" spans="1:2" ht="15" x14ac:dyDescent="0.35">
      <c r="A48" s="10"/>
    </row>
    <row r="49" spans="1:3" ht="15" x14ac:dyDescent="0.35">
      <c r="A49" s="10" t="s">
        <v>49</v>
      </c>
      <c r="B49">
        <v>1</v>
      </c>
    </row>
    <row r="50" spans="1:3" ht="15" x14ac:dyDescent="0.35">
      <c r="A50" s="10"/>
    </row>
    <row r="51" spans="1:3" ht="30" x14ac:dyDescent="0.35">
      <c r="A51" s="10" t="s">
        <v>50</v>
      </c>
      <c r="B51">
        <v>1</v>
      </c>
    </row>
    <row r="52" spans="1:3" ht="15" x14ac:dyDescent="0.35">
      <c r="A52" s="10"/>
    </row>
    <row r="53" spans="1:3" ht="30" x14ac:dyDescent="0.35">
      <c r="A53" s="10" t="s">
        <v>82</v>
      </c>
      <c r="B53">
        <v>1</v>
      </c>
    </row>
    <row r="54" spans="1:3" ht="15" x14ac:dyDescent="0.35">
      <c r="A54" s="10"/>
    </row>
    <row r="55" spans="1:3" ht="30" x14ac:dyDescent="0.35">
      <c r="A55" s="10" t="s">
        <v>83</v>
      </c>
      <c r="B55">
        <v>1</v>
      </c>
    </row>
    <row r="56" spans="1:3" ht="15" x14ac:dyDescent="0.35">
      <c r="A56" s="10"/>
    </row>
    <row r="57" spans="1:3" ht="30" x14ac:dyDescent="0.35">
      <c r="A57" s="10" t="s">
        <v>84</v>
      </c>
      <c r="B57">
        <v>1</v>
      </c>
    </row>
    <row r="59" spans="1:3" x14ac:dyDescent="0.35">
      <c r="A59" s="6" t="s">
        <v>57</v>
      </c>
      <c r="B59" s="6">
        <f>SUM(B2:B58)</f>
        <v>35</v>
      </c>
      <c r="C59" s="6">
        <f>SUM(C2:C58)</f>
        <v>0</v>
      </c>
    </row>
  </sheetData>
  <printOptions gridLines="1"/>
  <pageMargins left="0.7" right="0.7" top="0.75" bottom="0.75" header="0.3" footer="0.3"/>
  <pageSetup paperSize="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43586-FD57-4222-B378-0F88336933D8}">
  <sheetPr>
    <pageSetUpPr fitToPage="1"/>
  </sheetPr>
  <dimension ref="A1:C17"/>
  <sheetViews>
    <sheetView zoomScaleNormal="100" workbookViewId="0">
      <selection activeCell="A15" sqref="A15"/>
    </sheetView>
  </sheetViews>
  <sheetFormatPr defaultRowHeight="14.5" x14ac:dyDescent="0.35"/>
  <cols>
    <col min="1" max="1" width="148.453125" customWidth="1"/>
  </cols>
  <sheetData>
    <row r="1" spans="1:3" ht="30" x14ac:dyDescent="0.4">
      <c r="A1" s="20" t="s">
        <v>67</v>
      </c>
      <c r="B1" s="18" t="s">
        <v>55</v>
      </c>
      <c r="C1" s="18" t="s">
        <v>56</v>
      </c>
    </row>
    <row r="3" spans="1:3" ht="15" x14ac:dyDescent="0.4">
      <c r="A3" s="8" t="s">
        <v>74</v>
      </c>
      <c r="B3">
        <v>2</v>
      </c>
    </row>
    <row r="5" spans="1:3" ht="19.25" customHeight="1" x14ac:dyDescent="0.4">
      <c r="A5" s="8" t="s">
        <v>75</v>
      </c>
      <c r="B5">
        <v>2</v>
      </c>
    </row>
    <row r="7" spans="1:3" s="5" customFormat="1" ht="21" customHeight="1" x14ac:dyDescent="0.4">
      <c r="A7" s="8" t="s">
        <v>76</v>
      </c>
      <c r="B7" s="5">
        <v>2</v>
      </c>
    </row>
    <row r="9" spans="1:3" s="5" customFormat="1" ht="19.25" customHeight="1" x14ac:dyDescent="0.4">
      <c r="A9" s="8" t="s">
        <v>77</v>
      </c>
      <c r="B9" s="5">
        <v>2</v>
      </c>
    </row>
    <row r="11" spans="1:3" ht="15" x14ac:dyDescent="0.4">
      <c r="A11" s="8" t="s">
        <v>78</v>
      </c>
      <c r="B11">
        <v>2</v>
      </c>
    </row>
    <row r="13" spans="1:3" x14ac:dyDescent="0.35">
      <c r="A13" t="s">
        <v>79</v>
      </c>
      <c r="B13">
        <v>2</v>
      </c>
    </row>
    <row r="15" spans="1:3" x14ac:dyDescent="0.35">
      <c r="A15" t="s">
        <v>80</v>
      </c>
      <c r="B15">
        <v>2</v>
      </c>
    </row>
    <row r="17" spans="1:3" x14ac:dyDescent="0.35">
      <c r="A17" s="6" t="s">
        <v>57</v>
      </c>
      <c r="B17" s="6">
        <f>SUM(B3:B15)</f>
        <v>14</v>
      </c>
      <c r="C17" s="6">
        <f>SUM(C3:C15)</f>
        <v>0</v>
      </c>
    </row>
  </sheetData>
  <printOptions gridLines="1"/>
  <pageMargins left="0.7" right="0.7" top="0.75" bottom="0.75" header="0.3" footer="0.3"/>
  <pageSetup paperSize="5"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27CA-81CF-4EA0-96C4-9A3284A5D56B}">
  <sheetPr>
    <pageSetUpPr fitToPage="1"/>
  </sheetPr>
  <dimension ref="A1:C13"/>
  <sheetViews>
    <sheetView zoomScaleNormal="100" workbookViewId="0">
      <selection activeCell="A11" sqref="A11"/>
    </sheetView>
  </sheetViews>
  <sheetFormatPr defaultRowHeight="14.5" x14ac:dyDescent="0.35"/>
  <cols>
    <col min="1" max="1" width="148.453125" customWidth="1"/>
  </cols>
  <sheetData>
    <row r="1" spans="1:3" ht="29" x14ac:dyDescent="0.35">
      <c r="A1" s="6" t="s">
        <v>24</v>
      </c>
      <c r="B1" s="18" t="s">
        <v>55</v>
      </c>
      <c r="C1" s="18" t="s">
        <v>56</v>
      </c>
    </row>
    <row r="3" spans="1:3" ht="15" x14ac:dyDescent="0.4">
      <c r="A3" s="8" t="s">
        <v>25</v>
      </c>
      <c r="B3">
        <v>2</v>
      </c>
    </row>
    <row r="5" spans="1:3" ht="34.75" customHeight="1" x14ac:dyDescent="0.4">
      <c r="A5" s="8" t="s">
        <v>26</v>
      </c>
      <c r="B5">
        <v>2</v>
      </c>
    </row>
    <row r="7" spans="1:3" s="5" customFormat="1" ht="49.75" customHeight="1" x14ac:dyDescent="0.4">
      <c r="A7" s="8" t="s">
        <v>27</v>
      </c>
      <c r="B7" s="5">
        <v>2</v>
      </c>
    </row>
    <row r="9" spans="1:3" s="5" customFormat="1" ht="54.65" customHeight="1" x14ac:dyDescent="0.4">
      <c r="A9" s="8" t="s">
        <v>28</v>
      </c>
      <c r="B9" s="5">
        <v>2</v>
      </c>
    </row>
    <row r="11" spans="1:3" ht="15" x14ac:dyDescent="0.4">
      <c r="A11" s="8" t="s">
        <v>29</v>
      </c>
      <c r="B11">
        <v>2</v>
      </c>
    </row>
    <row r="13" spans="1:3" x14ac:dyDescent="0.35">
      <c r="A13" s="6" t="s">
        <v>57</v>
      </c>
      <c r="B13" s="6">
        <f>SUM(B3:B11)</f>
        <v>10</v>
      </c>
      <c r="C13" s="6">
        <f>SUM(C3:C11)</f>
        <v>0</v>
      </c>
    </row>
  </sheetData>
  <printOptions gridLines="1"/>
  <pageMargins left="0.7" right="0.7" top="0.75" bottom="0.75" header="0.3" footer="0.3"/>
  <pageSetup paperSize="5"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0F8D8-DF12-4F40-8915-6D2A30B53FA7}">
  <sheetPr>
    <pageSetUpPr fitToPage="1"/>
  </sheetPr>
  <dimension ref="A1:C15"/>
  <sheetViews>
    <sheetView topLeftCell="A5" zoomScaleNormal="100" workbookViewId="0">
      <selection activeCell="B8" sqref="B8"/>
    </sheetView>
  </sheetViews>
  <sheetFormatPr defaultRowHeight="14.5" x14ac:dyDescent="0.35"/>
  <cols>
    <col min="1" max="1" width="148.453125" customWidth="1"/>
  </cols>
  <sheetData>
    <row r="1" spans="1:3" ht="29" x14ac:dyDescent="0.35">
      <c r="A1" s="6" t="s">
        <v>30</v>
      </c>
      <c r="B1" s="18" t="s">
        <v>55</v>
      </c>
      <c r="C1" s="18" t="s">
        <v>56</v>
      </c>
    </row>
    <row r="3" spans="1:3" ht="30" x14ac:dyDescent="0.4">
      <c r="A3" s="12" t="s">
        <v>32</v>
      </c>
      <c r="B3">
        <v>1</v>
      </c>
    </row>
    <row r="5" spans="1:3" ht="63.65" customHeight="1" x14ac:dyDescent="0.4">
      <c r="A5" s="8" t="s">
        <v>31</v>
      </c>
      <c r="B5">
        <v>2</v>
      </c>
    </row>
    <row r="7" spans="1:3" s="5" customFormat="1" ht="39" customHeight="1" x14ac:dyDescent="0.4">
      <c r="A7" s="8" t="s">
        <v>33</v>
      </c>
      <c r="B7" s="5">
        <v>1</v>
      </c>
    </row>
    <row r="9" spans="1:3" s="5" customFormat="1" ht="54.65" customHeight="1" x14ac:dyDescent="0.4">
      <c r="A9" s="8" t="s">
        <v>35</v>
      </c>
      <c r="B9" s="5">
        <v>2</v>
      </c>
    </row>
    <row r="11" spans="1:3" ht="45" x14ac:dyDescent="0.4">
      <c r="A11" s="12" t="s">
        <v>36</v>
      </c>
      <c r="B11">
        <v>2</v>
      </c>
    </row>
    <row r="13" spans="1:3" ht="15" x14ac:dyDescent="0.4">
      <c r="A13" s="8" t="s">
        <v>34</v>
      </c>
      <c r="B13">
        <v>2</v>
      </c>
    </row>
    <row r="15" spans="1:3" x14ac:dyDescent="0.35">
      <c r="A15" s="6" t="s">
        <v>57</v>
      </c>
      <c r="B15" s="6">
        <f>SUM(B3:B13)</f>
        <v>10</v>
      </c>
      <c r="C15" s="6">
        <f>SUM(C3:C13)</f>
        <v>0</v>
      </c>
    </row>
  </sheetData>
  <printOptions gridLines="1"/>
  <pageMargins left="0.7" right="0.7" top="0.75" bottom="0.75" header="0.3" footer="0.3"/>
  <pageSetup paperSize="5"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F6561-E3C8-48DB-B4F1-D1AC48463E3D}">
  <sheetPr>
    <pageSetUpPr fitToPage="1"/>
  </sheetPr>
  <dimension ref="A1:C11"/>
  <sheetViews>
    <sheetView workbookViewId="0">
      <selection activeCell="A23" sqref="A23"/>
    </sheetView>
  </sheetViews>
  <sheetFormatPr defaultRowHeight="14.5" x14ac:dyDescent="0.35"/>
  <cols>
    <col min="1" max="1" width="107.81640625" customWidth="1"/>
  </cols>
  <sheetData>
    <row r="1" spans="1:3" ht="29" x14ac:dyDescent="0.35">
      <c r="A1" s="6" t="s">
        <v>41</v>
      </c>
      <c r="B1" s="18" t="s">
        <v>55</v>
      </c>
      <c r="C1" s="18" t="s">
        <v>56</v>
      </c>
    </row>
    <row r="3" spans="1:3" ht="45" x14ac:dyDescent="0.4">
      <c r="A3" s="8" t="s">
        <v>37</v>
      </c>
      <c r="B3">
        <v>2</v>
      </c>
    </row>
    <row r="5" spans="1:3" ht="30" x14ac:dyDescent="0.4">
      <c r="A5" s="8" t="s">
        <v>40</v>
      </c>
      <c r="B5">
        <v>2</v>
      </c>
    </row>
    <row r="7" spans="1:3" ht="15" x14ac:dyDescent="0.4">
      <c r="A7" s="8" t="s">
        <v>38</v>
      </c>
      <c r="B7">
        <v>2</v>
      </c>
    </row>
    <row r="9" spans="1:3" ht="15" x14ac:dyDescent="0.4">
      <c r="A9" s="8" t="s">
        <v>39</v>
      </c>
      <c r="B9">
        <v>2</v>
      </c>
    </row>
    <row r="11" spans="1:3" x14ac:dyDescent="0.35">
      <c r="A11" s="6" t="s">
        <v>57</v>
      </c>
      <c r="B11" s="6">
        <f>SUM(B3:B9)</f>
        <v>8</v>
      </c>
      <c r="C11" s="6">
        <f>SUM(C3:C9)</f>
        <v>0</v>
      </c>
    </row>
  </sheetData>
  <printOptions gridLines="1"/>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F74FF-02F5-470E-822B-A3307E2F51B8}">
  <sheetPr>
    <pageSetUpPr fitToPage="1"/>
  </sheetPr>
  <dimension ref="A1:C13"/>
  <sheetViews>
    <sheetView workbookViewId="0">
      <selection activeCell="A12" sqref="A12"/>
    </sheetView>
  </sheetViews>
  <sheetFormatPr defaultRowHeight="14.5" x14ac:dyDescent="0.35"/>
  <cols>
    <col min="1" max="1" width="107.81640625" customWidth="1"/>
  </cols>
  <sheetData>
    <row r="1" spans="1:3" ht="29" x14ac:dyDescent="0.35">
      <c r="A1" s="6" t="s">
        <v>42</v>
      </c>
      <c r="B1" s="18" t="s">
        <v>55</v>
      </c>
      <c r="C1" s="18" t="s">
        <v>56</v>
      </c>
    </row>
    <row r="3" spans="1:3" ht="30" x14ac:dyDescent="0.4">
      <c r="A3" s="8" t="s">
        <v>43</v>
      </c>
      <c r="B3">
        <v>2</v>
      </c>
    </row>
    <row r="5" spans="1:3" ht="15" x14ac:dyDescent="0.4">
      <c r="A5" s="8" t="s">
        <v>45</v>
      </c>
      <c r="B5">
        <v>2</v>
      </c>
    </row>
    <row r="7" spans="1:3" ht="60" x14ac:dyDescent="0.4">
      <c r="A7" s="8" t="s">
        <v>35</v>
      </c>
      <c r="B7">
        <v>2</v>
      </c>
    </row>
    <row r="9" spans="1:3" ht="15" x14ac:dyDescent="0.4">
      <c r="A9" s="8" t="s">
        <v>44</v>
      </c>
      <c r="B9">
        <v>2</v>
      </c>
    </row>
    <row r="11" spans="1:3" ht="15" x14ac:dyDescent="0.4">
      <c r="A11" s="8" t="s">
        <v>34</v>
      </c>
      <c r="B11">
        <v>2</v>
      </c>
    </row>
    <row r="13" spans="1:3" x14ac:dyDescent="0.35">
      <c r="A13" s="6" t="s">
        <v>57</v>
      </c>
      <c r="B13" s="6">
        <f>SUM(B3:B11)</f>
        <v>10</v>
      </c>
      <c r="C13" s="6">
        <f>SUM(C3:C11)</f>
        <v>0</v>
      </c>
    </row>
  </sheetData>
  <printOptions gridLines="1"/>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T n D x V M i x g l q k A A A A 9 g A A A B I A H A B D b 2 5 m a W c v U G F j a 2 F n Z S 5 4 b W w g o h g A K K A U A A A A A A A A A A A A A A A A A A A A A A A A A A A A h Y 9 B D o I w F E S v Q r q n L W A M I Z + y c C u J C d G 4 b b B C I 3 w M L Z a 7 u f B I X k G M o u 5 c z p u 3 m L l f b 5 C N b e N d V G 9 0 h y k J K C e e w r I 7 a K x S M t i j H 5 N M w E a W J 1 k p b 5 L R J K M 5 p K S 2 9 p w w 5 p y j L q J d X 7 G Q 8 4 D t 8 3 V R 1 q q V 5 C P r / 7 K v 0 V i J p S I C d q 8 x I q Q B X 9 J F H F E O b I a Q a / w K 4 b T 3 2 f 5 A W A 2 N H X o l F P r b A t g c g b 0 / i A d Q S w M E F A A C A A g A T n D 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5 w 8 V Q o i k e 4 D g A A A B E A A A A T A B w A R m 9 y b X V s Y X M v U 2 V j d G l v b j E u b S C i G A A o o B Q A A A A A A A A A A A A A A A A A A A A A A A A A A A A r T k 0 u y c z P U w i G 0 I b W A F B L A Q I t A B Q A A g A I A E 5 w 8 V T I s Y J a p A A A A P Y A A A A S A A A A A A A A A A A A A A A A A A A A A A B D b 2 5 m a W c v U G F j a 2 F n Z S 5 4 b W x Q S w E C L Q A U A A I A C A B O c P F U D 8 r p q 6 Q A A A D p A A A A E w A A A A A A A A A A A A A A A A D w A A A A W 0 N v b n R l b n R f V H l w Z X N d L n h t b F B L A Q I t A B Q A A g A I A E 5 w 8 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Z F J y Y 6 g l Q R 4 h L H l S E F e y E A A A A A A I A A A A A A A N m A A D A A A A A E A A A A E 6 1 s O k u p y c 9 o Q N p W G r N 4 V E A A A A A B I A A A K A A A A A Q A A A A w y 3 W X L T j S 0 + k M K i g a T J K c F A A A A C Q D e P H W 1 d r z p b + s K D a 8 h t 7 7 c w 3 T a N E J S l Q t H 5 8 k E f P q M 7 L y o R K 8 B I y g i z A T w H y W k Q 0 l G C s 6 6 g J n V j R R K I o Y X R a D e k z J A E m x t 5 p I v 3 T l i Z X a h Q A A A A c a B A 9 u N H 1 e M + J C T f U x k Z j W 1 T m U w = = < / D a t a M a s h u p > 
</file>

<file path=customXml/itemProps1.xml><?xml version="1.0" encoding="utf-8"?>
<ds:datastoreItem xmlns:ds="http://schemas.openxmlformats.org/officeDocument/2006/customXml" ds:itemID="{1804AF01-3661-41B8-9EBA-404615442C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Overview</vt:lpstr>
      <vt:lpstr>General</vt:lpstr>
      <vt:lpstr>Perf</vt:lpstr>
      <vt:lpstr>PH</vt:lpstr>
      <vt:lpstr>Joint</vt:lpstr>
      <vt:lpstr>SSO CE</vt:lpstr>
      <vt:lpstr>SSO non-CE</vt:lpstr>
      <vt:lpstr>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Lianna Barbu</dc:creator>
  <cp:lastModifiedBy>Lianna Barbu</cp:lastModifiedBy>
  <cp:lastPrinted>2022-08-10T22:18:45Z</cp:lastPrinted>
  <dcterms:created xsi:type="dcterms:W3CDTF">2022-07-17T17:11:50Z</dcterms:created>
  <dcterms:modified xsi:type="dcterms:W3CDTF">2022-08-10T22:30:18Z</dcterms:modified>
</cp:coreProperties>
</file>